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mc:AlternateContent xmlns:mc="http://schemas.openxmlformats.org/markup-compatibility/2006">
    <mc:Choice Requires="x15">
      <x15ac:absPath xmlns:x15ac="http://schemas.microsoft.com/office/spreadsheetml/2010/11/ac" url="\\CIVDCDEN-01\FolderRedirections\HWitting\My Documents\Applications\DED\"/>
    </mc:Choice>
  </mc:AlternateContent>
  <xr:revisionPtr revIDLastSave="0" documentId="8_{9A2C8E62-D1C1-43C4-9806-22EEF515C52E}" xr6:coauthVersionLast="36" xr6:coauthVersionMax="36" xr10:uidLastSave="{00000000-0000-0000-0000-000000000000}"/>
  <bookViews>
    <workbookView xWindow="0" yWindow="0" windowWidth="19090" windowHeight="6910" firstSheet="15" activeTab="18"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Diabetes 9 Codes" sheetId="31" r:id="rId6"/>
    <sheet name="Diabetes 10 Codes" sheetId="24" r:id="rId7"/>
    <sheet name="Depression 9 Codes" sheetId="32" r:id="rId8"/>
    <sheet name="Depression 10 Codes" sheetId="25" r:id="rId9"/>
    <sheet name="AF 9 Codes" sheetId="29" r:id="rId10"/>
    <sheet name="AF 10 Codes" sheetId="33" r:id="rId11"/>
    <sheet name="Asthma 9 Codes" sheetId="34" r:id="rId12"/>
    <sheet name="Asthma 10 Codes" sheetId="30" r:id="rId13"/>
    <sheet name="Conditions other than AF 9 Code" sheetId="35" r:id="rId14"/>
    <sheet name="Conditions other than AF 10 Cod" sheetId="26" r:id="rId15"/>
    <sheet name="Secondary Hypercoagulable 9" sheetId="27" r:id="rId16"/>
    <sheet name="Secondary Hypercoagulable 10 " sheetId="36" r:id="rId17"/>
    <sheet name="Thromboembolic Events 9 Codes" sheetId="37" r:id="rId18"/>
    <sheet name="Thromboembolic Events 10 Codes" sheetId="28" r:id="rId19"/>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<sst xmlns="http://schemas.openxmlformats.org/spreadsheetml/2006/main" count="3737" uniqueCount="1003">
  <si>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</si>
  <si>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</si>
  <si>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</si>
  <si>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</si>
  <si>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</si>
  <si>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</si>
  <si>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</si>
  <si>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</si>
  <si>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</si>
  <si>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</si>
  <si>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</si>
  <si>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</si>
  <si>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</si>
  <si>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</si>
  <si>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</si>
  <si>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</si>
  <si>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</si>
  <si>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</si>
  <si>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</si>
  <si>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</si>
  <si>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</si>
  <si>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</si>
  <si>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</si>
  <si>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</si>
  <si>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</si>
  <si>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</si>
  <si>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</si>
  <si>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</si>
  <si>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</si>
  <si>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</si>
  <si>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</si>
  <si>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</si>
  <si>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</si>
  <si>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</si>
  <si>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</si>
  <si>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</si>
  <si>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</si>
  <si>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</si>
  <si>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</si>
  <si>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</si>
  <si>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</si>
  <si>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</si>
  <si>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</si>
  <si>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</si>
  <si>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</si>
  <si>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</si>
  <si>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</si>
  <si>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</si>
  <si>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</si>
  <si>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</si>
  <si>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</si>
  <si>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</si>
  <si>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</si>
  <si>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</si>
  <si>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</si>
  <si>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</si>
  <si>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</si>
  <si>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</si>
  <si>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</si>
  <si>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</si>
  <si>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</si>
  <si>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</si>
  <si>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</si>
  <si>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</si>
  <si>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</si>
  <si>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</si>
  <si>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</si>
  <si>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</si>
  <si>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</si>
  <si>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</si>
  <si>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</si>
  <si>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</si>
  <si>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</si>
  <si>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</si>
  <si>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</si>
  <si>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</si>
  <si>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</si>
  <si>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</si>
  <si>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</si>
  <si>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</si>
  <si>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</si>
  <si>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</si>
  <si>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</si>
  <si>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</si>
  <si>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</si>
  <si>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</si>
  <si>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</si>
  <si>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</si>
  <si>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</si>
  <si>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</si>
  <si>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</si>
  <si>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</si>
  <si>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</si>
  <si>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</si>
  <si>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</si>
  <si>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</si>
  <si>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</si>
  <si>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</si>
  <si>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</si>
  <si>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</si>
  <si>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</si>
  <si>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</si>
  <si>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</si>
  <si>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</si>
  <si>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</si>
  <si>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</si>
  <si>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</si>
  <si>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</si>
  <si>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</si>
  <si>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</si>
  <si>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</si>
  <si>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</si>
  <si>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</si>
  <si>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</si>
  <si>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</si>
  <si>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</si>
  <si>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</si>
  <si>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</si>
  <si>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</si>
  <si>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</si>
  <si>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</si>
  <si>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</si>
  <si>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</si>
  <si>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</si>
  <si>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</si>
  <si>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</si>
  <si>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</si>
  <si>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</si>
  <si>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</si>
  <si>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</si>
  <si>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</si>
  <si>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</si>
  <si>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</si>
  <si>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</si>
  <si>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</si>
  <si>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</si>
  <si>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</si>
  <si>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</si>
  <si>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</si>
  <si>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</si>
  <si>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</si>
  <si>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</si>
  <si>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</si>
  <si>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</si>
  <si>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</si>
  <si>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</si>
  <si>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</si>
  <si>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</si>
  <si>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</si>
  <si>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</si>
  <si>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</si>
  <si>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</si>
  <si>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</si>
  <si>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</si>
  <si>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</si>
  <si>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</si>
  <si>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</si>
  <si>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</si>
  <si>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</si>
  <si>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</si>
  <si>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</si>
  <si>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</si>
  <si>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</si>
  <si>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</si>
  <si>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</si>
  <si>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</si>
  <si>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</si>
  <si>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</si>
  <si>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</si>
  <si>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</si>
  <si>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</si>
  <si>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</si>
  <si>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</si>
  <si>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</si>
  <si>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</si>
  <si>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</si>
  <si>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</si>
  <si>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</si>
  <si>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</si>
  <si>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</si>
  <si>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</si>
  <si>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</si>
  <si>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</si>
  <si>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</si>
  <si>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</si>
  <si>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</si>
  <si>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</si>
  <si>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</si>
  <si>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</si>
  <si>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</si>
  <si>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</si>
  <si>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</si>
  <si>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</si>
  <si>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</si>
  <si>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</si>
  <si>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</si>
  <si>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</si>
  <si>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</si>
  <si>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</si>
  <si>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</si>
  <si>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</si>
  <si>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</si>
  <si>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</si>
  <si>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</si>
  <si>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</si>
  <si>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</si>
  <si>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</si>
  <si>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</si>
  <si>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</si>
  <si>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</si>
  <si>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</si>
  <si>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</si>
  <si>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</si>
  <si>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</si>
  <si>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</si>
  <si>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</si>
  <si>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</si>
  <si>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</si>
  <si>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</si>
  <si>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</si>
  <si>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</si>
  <si>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</si>
  <si>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</si>
  <si>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</si>
  <si>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</si>
  <si>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</si>
  <si>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</si>
  <si>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</si>
  <si>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</si>
  <si>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</si>
  <si>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</si>
  <si>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</si>
  <si>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</si>
  <si>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</si>
  <si>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</si>
  <si>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</si>
  <si>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</si>
  <si>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</si>
  <si>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</si>
  <si>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</si>
  <si>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</si>
  <si>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</si>
  <si>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</si>
  <si>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</si>
  <si>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</si>
  <si>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</si>
  <si>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</si>
  <si>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</si>
  <si>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</si>
  <si>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</si>
  <si>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</si>
  <si>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</si>
  <si>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</si>
  <si>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</si>
  <si>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</si>
  <si>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</si>
  <si>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</si>
  <si>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</si>
  <si>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</si>
  <si>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</si>
  <si>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</si>
  <si>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</si>
  <si>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</si>
  <si>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</si>
  <si>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</si>
  <si>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</si>
  <si>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</si>
  <si>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</si>
  <si>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</si>
  <si>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</si>
  <si>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</si>
  <si>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</si>
  <si>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</si>
  <si>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</si>
  <si>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</si>
  <si>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</si>
  <si>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</si>
  <si>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</si>
  <si>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</si>
  <si>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</si>
  <si>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</si>
  <si>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</si>
  <si>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</si>
  <si>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</si>
  <si>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</si>
  <si>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</si>
  <si>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</si>
  <si>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</si>
  <si>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</si>
  <si>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</si>
  <si>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</si>
  <si>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</si>
  <si>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</si>
  <si>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</si>
  <si>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</si>
  <si>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</si>
  <si>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</si>
  <si>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</si>
  <si>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</si>
  <si>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</si>
  <si>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</si>
  <si>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</si>
  <si>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</si>
  <si>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</si>
  <si>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</si>
  <si>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</si>
  <si>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</si>
  <si>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</si>
  <si>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</si>
  <si>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</si>
  <si>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</si>
  <si>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</si>
  <si>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</si>
  <si>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</si>
  <si>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</si>
  <si>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</si>
  <si>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</si>
  <si>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</si>
  <si>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</si>
  <si>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</si>
  <si>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</si>
  <si>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</si>
  <si>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</si>
  <si>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</si>
  <si>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</si>
  <si>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</si>
  <si>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</si>
  <si>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</si>
  <si>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</si>
  <si>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</si>
  <si>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</si>
  <si>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</si>
  <si>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</si>
  <si>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</si>
  <si>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</si>
  <si>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</si>
  <si>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</si>
  <si>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</si>
  <si>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</si>
  <si>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</si>
  <si>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</si>
  <si>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</si>
  <si>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</si>
  <si>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</si>
  <si>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</si>
  <si>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</si>
  <si>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</si>
  <si>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</si>
  <si>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</si>
  <si>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</si>
  <si>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</si>
  <si>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</si>
  <si>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</si>
  <si>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</si>
  <si>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</si>
  <si>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</si>
  <si>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</si>
  <si>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</si>
  <si>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</si>
  <si>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</si>
  <si>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</si>
  <si>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</si>
  <si>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</si>
  <si>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</si>
  <si>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</si>
  <si>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</si>
  <si>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</si>
  <si>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</si>
  <si>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</si>
  <si>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</si>
  <si>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</si>
  <si>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</si>
  <si>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</si>
  <si>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</si>
  <si>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</si>
  <si>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</si>
  <si>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</si>
  <si>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</si>
  <si>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</si>
  <si>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</si>
  <si>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</si>
  <si>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</si>
  <si>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</si>
  <si>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</si>
  <si>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</si>
  <si>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</si>
  <si>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</si>
  <si>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</si>
  <si>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</si>
  <si>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</si>
  <si>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</si>
  <si>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</si>
  <si>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</si>
  <si>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</si>
  <si>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</si>
  <si>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</si>
  <si>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</si>
  <si>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</si>
  <si>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</si>
  <si>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</si>
  <si>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</si>
  <si>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</si>
  <si>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</si>
  <si>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</si>
  <si>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</si>
  <si>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</si>
  <si>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</si>
  <si>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</si>
  <si>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</si>
  <si>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</si>
  <si>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</si>
  <si>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</si>
  <si>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</si>
  <si>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</si>
  <si>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</si>
  <si>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</si>
  <si>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</si>
  <si>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</si>
  <si>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</si>
  <si>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</si>
  <si>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</si>
  <si>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</si>
  <si>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</si>
  <si>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</si>
  <si>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</si>
  <si>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</si>
  <si>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</si>
  <si>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</si>
  <si>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</si>
  <si>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</si>
  <si>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</si>
  <si>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</si>
  <si>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</si>
  <si>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</si>
  <si>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</si>
  <si>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</si>
  <si>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</si>
  <si>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</si>
  <si>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</si>
  <si>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</si>
  <si>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</si>
  <si>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</si>
  <si>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</si>
  <si>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</si>
  <si>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</si>
  <si>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</si>
  <si>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</si>
  <si>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</si>
  <si>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</si>
  <si>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</si>
  <si>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</si>
  <si>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</si>
  <si>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</si>
  <si>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</si>
  <si>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</si>
  <si>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</si>
  <si>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</si>
  <si>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</si>
  <si>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</si>
  <si>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</si>
  <si>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</si>
  <si>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</si>
  <si>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</si>
  <si>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</si>
  <si>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</si>
  <si>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</si>
  <si>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</si>
  <si>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</si>
  <si>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</si>
  <si>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</si>
  <si>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</si>
  <si>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</si>
  <si>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</si>
  <si>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</si>
  <si>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</si>
  <si>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</si>
  <si>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</si>
  <si>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</si>
  <si>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</si>
  <si>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</si>
  <si>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</si>
  <si>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</si>
  <si>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</si>
  <si>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</si>
  <si>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</si>
  <si>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</si>
  <si>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</si>
  <si>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</si>
  <si>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</si>
  <si>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</si>
  <si>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</si>
  <si>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</si>
  <si>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</si>
  <si>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</si>
  <si>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</si>
  <si>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</si>
  <si>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</si>
  <si>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</si>
  <si>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</si>
  <si>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</si>
  <si>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</si>
  <si>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</si>
  <si>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</si>
  <si>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</si>
  <si>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</si>
  <si>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</si>
  <si>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</si>
  <si>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</si>
  <si>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</si>
  <si>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</si>
  <si>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</si>
  <si>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</si>
  <si>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</si>
  <si>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</si>
  <si>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</si>
  <si>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</si>
  <si>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</si>
  <si>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</si>
  <si>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</si>
  <si>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</si>
  <si>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</si>
  <si>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</si>
  <si>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</si>
  <si>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</si>
  <si>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</si>
  <si>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</si>
  <si>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</si>
  <si>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</si>
  <si>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</si>
  <si>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</si>
  <si>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</si>
  <si>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</si>
  <si>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</si>
  <si>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</si>
  <si>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</si>
  <si>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</si>
  <si>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</si>
  <si>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</si>
  <si>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</si>
  <si>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</si>
  <si>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</si>
  <si>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</si>
  <si>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</si>
  <si>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</si>
  <si>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</si>
  <si>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</si>
  <si>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</si>
  <si>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</si>
  <si>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</si>
  <si>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</si>
  <si>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</si>
  <si>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</si>
  <si>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</si>
  <si>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</si>
  <si>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</si>
  <si>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</si>
  <si>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</si>
  <si>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</si>
  <si>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</si>
  <si>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</si>
  <si>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</si>
  <si>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</si>
  <si>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</si>
  <si>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</si>
  <si>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</si>
  <si>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</si>
  <si>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</si>
  <si>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</si>
  <si>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</si>
  <si>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</si>
  <si>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</si>
  <si>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</si>
  <si>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</si>
  <si>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</si>
  <si>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</si>
  <si>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</si>
  <si>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</si>
  <si>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</si>
  <si>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</si>
  <si>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</si>
  <si>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</si>
  <si>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</si>
  <si>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</si>
  <si>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</si>
  <si>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</si>
  <si>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</si>
  <si>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</si>
  <si>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</si>
  <si>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</si>
  <si>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</si>
  <si>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</si>
  <si>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</si>
  <si>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</si>
  <si>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</si>
  <si>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</si>
  <si>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</si>
  <si>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</si>
  <si>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</si>
  <si>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</si>
  <si>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</si>
  <si>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</si>
  <si>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</si>
  <si>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</si>
  <si>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</si>
  <si>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</si>
  <si>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</si>
  <si>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</si>
  <si>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</si>
  <si>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</si>
  <si>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</si>
  <si>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</si>
  <si>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</si>
  <si>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</si>
  <si>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</si>
  <si>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</si>
  <si>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</si>
  <si>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</si>
  <si>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</si>
  <si>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</si>
  <si>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</si>
  <si>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</si>
  <si>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</si>
  <si>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</si>
  <si>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</si>
  <si>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</si>
  <si>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</si>
  <si>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</si>
  <si>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</si>
  <si>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</si>
  <si>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</si>
  <si>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</si>
  <si>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</si>
  <si>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</si>
  <si>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</si>
  <si>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</si>
  <si>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</si>
  <si>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</si>
  <si>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</si>
  <si>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</si>
  <si>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</si>
  <si>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</si>
  <si>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</si>
  <si>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</si>
  <si>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</si>
  <si>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</si>
  <si>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</si>
  <si>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</si>
  <si>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</si>
  <si>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</si>
  <si>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</si>
  <si>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</si>
  <si>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</si>
  <si>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</si>
  <si>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</si>
  <si>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</si>
  <si>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</si>
  <si>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</si>
  <si>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</si>
  <si>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</si>
  <si>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</si>
  <si>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</si>
  <si>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</si>
  <si>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</si>
  <si>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</si>
  <si>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</si>
  <si>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</si>
  <si>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</si>
  <si>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</si>
  <si>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</si>
  <si>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</si>
  <si>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</si>
  <si>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</si>
  <si>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</si>
  <si>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</si>
  <si>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</si>
  <si>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</si>
  <si>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</si>
  <si>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</si>
  <si>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</si>
  <si>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</si>
  <si>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</si>
  <si>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</si>
  <si>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</si>
  <si>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</si>
  <si>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</si>
  <si>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</si>
  <si>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</si>
  <si>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</si>
  <si>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</si>
  <si>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</si>
  <si>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</si>
  <si>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</si>
  <si>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</si>
  <si>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</si>
  <si>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</si>
  <si>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</si>
  <si>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</si>
  <si>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</si>
  <si>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</si>
  <si>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</si>
  <si>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</si>
  <si>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</si>
  <si>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</si>
  <si>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</si>
  <si>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</si>
  <si>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</si>
  <si>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</si>
  <si>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</si>
  <si>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</si>
  <si>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</si>
  <si>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</si>
  <si>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</si>
  <si>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</si>
  <si>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</si>
  <si>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</si>
  <si>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</si>
  <si>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</si>
  <si>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</si>
  <si>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</si>
  <si>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</si>
  <si>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</si>
  <si>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</si>
  <si>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</si>
  <si>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</si>
  <si>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</si>
  <si>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</si>
  <si>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</si>
  <si>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</si>
  <si>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</si>
  <si>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</si>
  <si>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</si>
  <si>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</si>
  <si>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</si>
  <si>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</si>
  <si>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</si>
  <si>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</si>
  <si>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</si>
  <si>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</si>
  <si>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</si>
  <si>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</si>
  <si>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</si>
  <si>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</si>
  <si>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</si>
  <si>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</si>
  <si>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</si>
  <si>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</si>
  <si>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</si>
  <si>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</si>
  <si>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</si>
  <si>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</si>
  <si>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</si>
  <si>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</si>
  <si>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</si>
  <si>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</si>
  <si>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</si>
  <si>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</si>
  <si>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</si>
  <si>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</si>
  <si>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</si>
  <si>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</si>
  <si>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</si>
  <si>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</si>
  <si>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</si>
  <si>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</si>
  <si>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</si>
  <si>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</si>
  <si>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</si>
  <si>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</si>
  <si>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</si>
  <si>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</si>
  <si>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</si>
  <si>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</si>
  <si>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</si>
  <si>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</si>
  <si>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</si>
  <si>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</si>
  <si>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</si>
  <si>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</si>
  <si>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</si>
  <si>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</si>
  <si>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</si>
  <si>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</si>
  <si>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</si>
  <si>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</si>
  <si>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</si>
  <si>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July 1, 2016 - Dec 31, 2022</t>
  </si>
  <si>
    <t>Commercial, Medicare Advantage, Medicare Fee-for-Service</t>
  </si>
  <si>
    <t>Inpatient, Outpatient, Professional, Pharmacy</t>
  </si>
  <si>
    <t>N/A</t>
  </si>
  <si>
    <t>Yes. We request patients age 18-85</t>
  </si>
  <si>
    <t>NPI required. Payer Alias required</t>
  </si>
  <si>
    <t>member age at time of service: 18-85</t>
  </si>
  <si>
    <t>ICD10 will be provided to identify a control group. Tab listed "ICD 10 codes" After this, finderfile will be used to match the study group within the ICD10 control group.</t>
  </si>
  <si>
    <t>415.1x</t>
  </si>
  <si>
    <t>451.xx</t>
  </si>
  <si>
    <t>453.xx</t>
  </si>
  <si>
    <t>T82.818A</t>
  </si>
  <si>
    <t>T82.817A</t>
  </si>
  <si>
    <t>T81.718A</t>
  </si>
  <si>
    <t>I26.09</t>
  </si>
  <si>
    <t>I80.xx</t>
  </si>
  <si>
    <t>I82.xx</t>
  </si>
  <si>
    <t>T81.72XA</t>
  </si>
  <si>
    <t>T80.0XXA</t>
  </si>
  <si>
    <t>I26.99</t>
  </si>
  <si>
    <t>I26.92</t>
  </si>
  <si>
    <t>I26.90</t>
  </si>
  <si>
    <t>D68.69</t>
  </si>
  <si>
    <t xml:space="preserve">ICD-10 diagnosis: </t>
  </si>
  <si>
    <t>D68.51</t>
  </si>
  <si>
    <t>D68.52</t>
  </si>
  <si>
    <t>D68.65</t>
  </si>
  <si>
    <t>D68.61</t>
  </si>
  <si>
    <t>D68.59</t>
  </si>
  <si>
    <t>F33.x</t>
  </si>
  <si>
    <t>E11</t>
  </si>
  <si>
    <t>E11.0</t>
  </si>
  <si>
    <t>E11.00</t>
  </si>
  <si>
    <t>E11.01</t>
  </si>
  <si>
    <t>E11.2</t>
  </si>
  <si>
    <t>E11.21</t>
  </si>
  <si>
    <t>E11.22</t>
  </si>
  <si>
    <t>E11.29</t>
  </si>
  <si>
    <t>E11.3</t>
  </si>
  <si>
    <t>E11.31</t>
  </si>
  <si>
    <t>E11.311</t>
  </si>
  <si>
    <t>E11.319</t>
  </si>
  <si>
    <t>E11.32</t>
  </si>
  <si>
    <t>E11.321</t>
  </si>
  <si>
    <t>E11.329</t>
  </si>
  <si>
    <t>E11.33</t>
  </si>
  <si>
    <t>E11.331</t>
  </si>
  <si>
    <t>E11.339</t>
  </si>
  <si>
    <t>E11.34</t>
  </si>
  <si>
    <t>E11.349</t>
  </si>
  <si>
    <t>E11.341</t>
  </si>
  <si>
    <t>E11.35</t>
  </si>
  <si>
    <t>E11.351</t>
  </si>
  <si>
    <t>E11.359</t>
  </si>
  <si>
    <t>E11.36</t>
  </si>
  <si>
    <t>E11.39</t>
  </si>
  <si>
    <t>E11.4</t>
  </si>
  <si>
    <t>E11.40</t>
  </si>
  <si>
    <t xml:space="preserve">E11.41 </t>
  </si>
  <si>
    <t>E11.42</t>
  </si>
  <si>
    <t>E11.43</t>
  </si>
  <si>
    <t>E11.44</t>
  </si>
  <si>
    <t>E11.49</t>
  </si>
  <si>
    <t>E11.5</t>
  </si>
  <si>
    <t>E11.51</t>
  </si>
  <si>
    <t>E11.52</t>
  </si>
  <si>
    <t>E11.59</t>
  </si>
  <si>
    <t>E11.6</t>
  </si>
  <si>
    <t>E11.61</t>
  </si>
  <si>
    <t>E11.618</t>
  </si>
  <si>
    <t>E11.62</t>
  </si>
  <si>
    <t>E11.620</t>
  </si>
  <si>
    <t>E11.621</t>
  </si>
  <si>
    <t>E11.622</t>
  </si>
  <si>
    <t>E11.628</t>
  </si>
  <si>
    <t>E11.63</t>
  </si>
  <si>
    <t>E11.630</t>
  </si>
  <si>
    <t>E11.638</t>
  </si>
  <si>
    <t>E11.64</t>
  </si>
  <si>
    <t>E11.641</t>
  </si>
  <si>
    <t>E11.649</t>
  </si>
  <si>
    <t>E11.65</t>
  </si>
  <si>
    <t>E11.8</t>
  </si>
  <si>
    <t>E11.9</t>
  </si>
  <si>
    <t>E11.1</t>
  </si>
  <si>
    <t>E11.10</t>
  </si>
  <si>
    <t>E11.11</t>
  </si>
  <si>
    <t>E11.3211</t>
  </si>
  <si>
    <t>E11.3212</t>
  </si>
  <si>
    <t>E11.3213</t>
  </si>
  <si>
    <t>E11.3219</t>
  </si>
  <si>
    <t>E11.3291</t>
  </si>
  <si>
    <t>E11.3292</t>
  </si>
  <si>
    <t>E11.3293</t>
  </si>
  <si>
    <t>E11.3299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</si>
  <si>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</si>
  <si>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</si>
  <si>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</si>
  <si>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</si>
  <si>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</si>
  <si>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</si>
  <si>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</si>
  <si>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</si>
  <si>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</si>
  <si>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</si>
  <si>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</si>
  <si>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</si>
  <si>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</si>
  <si>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</si>
  <si>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</si>
  <si>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</si>
  <si>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</si>
  <si>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</si>
  <si>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</si>
  <si>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</si>
  <si>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t>
  </si>
  <si>
    <t>E11.3521</t>
  </si>
  <si>
    <t>E11.3522</t>
  </si>
  <si>
    <t>E11.3523</t>
  </si>
  <si>
    <t>E11.3529</t>
  </si>
  <si>
    <t>E11.353</t>
  </si>
  <si>
    <t>E11.3531</t>
  </si>
  <si>
    <t>E11.3532</t>
  </si>
  <si>
    <t>E11.3533</t>
  </si>
  <si>
    <t>E11.3539</t>
  </si>
  <si>
    <t>E11.354</t>
  </si>
  <si>
    <t>E11.3541</t>
  </si>
  <si>
    <t>E11.3542</t>
  </si>
  <si>
    <t>E11.3543</t>
  </si>
  <si>
    <t>E11.3549</t>
  </si>
  <si>
    <t>E11.355</t>
  </si>
  <si>
    <t>E11.3551</t>
  </si>
  <si>
    <t>E11.3552</t>
  </si>
  <si>
    <t>E11.3553</t>
  </si>
  <si>
    <t>E11.3559</t>
  </si>
  <si>
    <t>E11.3591</t>
  </si>
  <si>
    <t>E11.3592</t>
  </si>
  <si>
    <t>E11.3593</t>
  </si>
  <si>
    <t>E11.3599</t>
  </si>
  <si>
    <t>E11.37</t>
  </si>
  <si>
    <t>E11.37X1</t>
  </si>
  <si>
    <t>E11.37X2</t>
  </si>
  <si>
    <t>E11.37X3</t>
  </si>
  <si>
    <t>E11.37X9</t>
  </si>
  <si>
    <t>E11.610</t>
  </si>
  <si>
    <t>E11.69</t>
  </si>
  <si>
    <t>D68.62</t>
  </si>
  <si>
    <t>290.13</t>
  </si>
  <si>
    <t>290.21</t>
  </si>
  <si>
    <t>290.43</t>
  </si>
  <si>
    <t>296.20</t>
  </si>
  <si>
    <t>296.21</t>
  </si>
  <si>
    <t>296.22</t>
  </si>
  <si>
    <t>296.23</t>
  </si>
  <si>
    <t>296.24</t>
  </si>
  <si>
    <t>296.25</t>
  </si>
  <si>
    <t>296.26</t>
  </si>
  <si>
    <t>296.3*</t>
  </si>
  <si>
    <t>296.30</t>
  </si>
  <si>
    <t>296.31</t>
  </si>
  <si>
    <t>296.32</t>
  </si>
  <si>
    <t>296.33</t>
  </si>
  <si>
    <t>296.34</t>
  </si>
  <si>
    <t>296.35</t>
  </si>
  <si>
    <t>296.36</t>
  </si>
  <si>
    <t>296.2</t>
  </si>
  <si>
    <t>298.0</t>
  </si>
  <si>
    <t>300.4</t>
  </si>
  <si>
    <t>309.0</t>
  </si>
  <si>
    <t>309.1</t>
  </si>
  <si>
    <t>309.28</t>
  </si>
  <si>
    <t>311</t>
  </si>
  <si>
    <t>F06.31</t>
  </si>
  <si>
    <t>F06.32</t>
  </si>
  <si>
    <t>F32.x</t>
  </si>
  <si>
    <t>F34.1</t>
  </si>
  <si>
    <t>F43.21</t>
  </si>
  <si>
    <t>F43.23</t>
  </si>
  <si>
    <t>493.0</t>
  </si>
  <si>
    <t>493.00</t>
  </si>
  <si>
    <t>493.01</t>
  </si>
  <si>
    <t>493.02</t>
  </si>
  <si>
    <t>493.1</t>
  </si>
  <si>
    <t>493.10</t>
  </si>
  <si>
    <t>493.11</t>
  </si>
  <si>
    <t>493.12</t>
  </si>
  <si>
    <t>493.2</t>
  </si>
  <si>
    <t>493.20</t>
  </si>
  <si>
    <t>493.21</t>
  </si>
  <si>
    <t>493.22</t>
  </si>
  <si>
    <t>493.8</t>
  </si>
  <si>
    <t>493.81</t>
  </si>
  <si>
    <t>493.82</t>
  </si>
  <si>
    <t>493.9</t>
  </si>
  <si>
    <t>493.90</t>
  </si>
  <si>
    <t>493.91</t>
  </si>
  <si>
    <t>493.92</t>
  </si>
  <si>
    <t>J45.20</t>
  </si>
  <si>
    <t>J45.21</t>
  </si>
  <si>
    <t>J45.22</t>
  </si>
  <si>
    <t>J45.30</t>
  </si>
  <si>
    <t>J45.31</t>
  </si>
  <si>
    <t>J45.32</t>
  </si>
  <si>
    <t>J45.40</t>
  </si>
  <si>
    <t>J45.41</t>
  </si>
  <si>
    <t>J45.42</t>
  </si>
  <si>
    <t>J45.50</t>
  </si>
  <si>
    <t>J45.51</t>
  </si>
  <si>
    <t>J45.52</t>
  </si>
  <si>
    <t>J45.901</t>
  </si>
  <si>
    <t>J45.902</t>
  </si>
  <si>
    <t>J45.909</t>
  </si>
  <si>
    <t>J45.990</t>
  </si>
  <si>
    <t>J45.991</t>
  </si>
  <si>
    <t>J45.998</t>
  </si>
  <si>
    <t>E13.9x</t>
  </si>
  <si>
    <t xml:space="preserve">E10.9 </t>
  </si>
  <si>
    <r>
      <rPr>
        <b/>
        <sz val="11"/>
        <color theme="1"/>
        <rFont val="Calibri"/>
        <family val="2"/>
      </rPr>
      <t xml:space="preserve">Asthma
</t>
    </r>
    <r>
      <rPr>
        <u/>
        <sz val="11"/>
        <color theme="1"/>
        <rFont val="Calibri"/>
        <family val="2"/>
      </rPr>
      <t>ICD-9 diagnosis:</t>
    </r>
    <r>
      <rPr>
        <sz val="11"/>
        <color theme="1"/>
        <rFont val="Calibri"/>
        <family val="2"/>
      </rPr>
      <t xml:space="preserve"> 493.XX</t>
    </r>
    <r>
      <rPr>
        <u/>
        <sz val="11"/>
        <color theme="1"/>
        <rFont val="Calibri"/>
        <family val="2"/>
      </rPr>
      <t xml:space="preserve">
ICD-10 diagnosis:</t>
    </r>
    <r>
      <rPr>
        <sz val="11"/>
        <color theme="1"/>
        <rFont val="Calibri"/>
        <family val="2"/>
      </rPr>
      <t xml:space="preserve"> J45.XXX</t>
    </r>
    <r>
      <rPr>
        <b/>
        <sz val="11"/>
        <color theme="1"/>
        <rFont val="Calibri"/>
        <family val="2"/>
      </rPr>
      <t xml:space="preserve">
Atrial Fibrillation</t>
    </r>
    <r>
      <rPr>
        <b/>
        <sz val="11"/>
        <color rgb="FF0070C0"/>
        <rFont val="Calibri"/>
        <family val="2"/>
      </rPr>
      <t xml:space="preserve">                                                                                                            </t>
    </r>
    <r>
      <rPr>
        <sz val="11"/>
        <color theme="1"/>
        <rFont val="Calibri"/>
        <family val="2"/>
      </rPr>
      <t xml:space="preserve">
</t>
    </r>
    <r>
      <rPr>
        <u/>
        <sz val="11"/>
        <color theme="1"/>
        <rFont val="Calibri"/>
        <family val="2"/>
      </rPr>
      <t>ICD-9 diagnosis:</t>
    </r>
    <r>
      <rPr>
        <sz val="11"/>
        <color theme="1"/>
        <rFont val="Calibri"/>
        <family val="2"/>
      </rPr>
      <t xml:space="preserve"> 427.31, 427.32 
</t>
    </r>
    <r>
      <rPr>
        <u/>
        <sz val="11"/>
        <color theme="1"/>
        <rFont val="Calibri"/>
        <family val="2"/>
      </rPr>
      <t>ICD-10 diagnosis</t>
    </r>
    <r>
      <rPr>
        <sz val="11"/>
        <color theme="1"/>
        <rFont val="Calibri"/>
        <family val="2"/>
      </rPr>
      <t xml:space="preserve">: I48.0, I48.1, I48.2, I48.3, I48.4, I48.9, I48.91  
</t>
    </r>
    <r>
      <rPr>
        <b/>
        <sz val="11"/>
        <color theme="1"/>
        <rFont val="Calibri"/>
        <family val="2"/>
      </rPr>
      <t>Diabetes</t>
    </r>
    <r>
      <rPr>
        <sz val="11"/>
        <color theme="1"/>
        <rFont val="Calibri"/>
        <family val="2"/>
      </rPr>
      <t xml:space="preserve">                                                                                                            
</t>
    </r>
    <r>
      <rPr>
        <u/>
        <sz val="11"/>
        <color theme="1"/>
        <rFont val="Calibri"/>
        <family val="2"/>
      </rPr>
      <t>ICD-9 diagnosis</t>
    </r>
    <r>
      <rPr>
        <sz val="11"/>
        <color theme="1"/>
        <rFont val="Calibri"/>
        <family val="2"/>
      </rPr>
      <t xml:space="preserve">: “250.00”, “250.02”, “250.10”, “250.12”, “250.20”, “250.22”, “250.30”, “250.32”, “250.40”, “250.42”, “250.50”, “250.52”, “250.60”, “250.62”, “250.70”, “250.72”, “250.80”, “250.82”, “250.90”, “250.92” 
</t>
    </r>
    <r>
      <rPr>
        <u/>
        <sz val="11"/>
        <color theme="1"/>
        <rFont val="Calibri"/>
        <family val="2"/>
      </rPr>
      <t>ICD-10 diagnosis</t>
    </r>
    <r>
      <rPr>
        <sz val="11"/>
        <color theme="1"/>
        <rFont val="Calibri"/>
        <family val="2"/>
      </rPr>
      <t xml:space="preserve">: E10.9, E11.x,  E13.9x"
</t>
    </r>
    <r>
      <rPr>
        <b/>
        <sz val="11"/>
        <color theme="1"/>
        <rFont val="Calibri"/>
        <family val="2"/>
      </rPr>
      <t>Depression</t>
    </r>
    <r>
      <rPr>
        <sz val="11"/>
        <color theme="1"/>
        <rFont val="Calibri"/>
        <family val="2"/>
      </rPr>
      <t xml:space="preserve">
</t>
    </r>
    <r>
      <rPr>
        <u/>
        <sz val="11"/>
        <color theme="1"/>
        <rFont val="Calibri"/>
        <family val="2"/>
      </rPr>
      <t xml:space="preserve">ICD-9 diagnosis: </t>
    </r>
    <r>
      <rPr>
        <sz val="11"/>
        <color theme="1"/>
        <rFont val="Calibri"/>
        <family val="2"/>
      </rPr>
      <t>290.13, 290.21,290.43, 296.2x, 296.3x, 298.0, 300.4, 309.0, 309.1, 309.28, 311</t>
    </r>
    <r>
      <rPr>
        <u/>
        <sz val="11"/>
        <color theme="1"/>
        <rFont val="Calibri"/>
        <family val="2"/>
      </rPr>
      <t xml:space="preserve"> 
ICD-10 diagnosis: </t>
    </r>
    <r>
      <rPr>
        <sz val="11"/>
        <color theme="1"/>
        <rFont val="Calibri"/>
        <family val="2"/>
      </rPr>
      <t>F06.31, F06.32,</t>
    </r>
    <r>
      <rPr>
        <u/>
        <sz val="11"/>
        <color theme="1"/>
        <rFont val="Calibri"/>
        <family val="2"/>
      </rPr>
      <t xml:space="preserve"> </t>
    </r>
    <r>
      <rPr>
        <sz val="11"/>
        <color theme="1"/>
        <rFont val="Calibri"/>
        <family val="2"/>
      </rPr>
      <t xml:space="preserve">F32.x F33.x, F34.1, F43.21, F43.23
</t>
    </r>
    <r>
      <rPr>
        <b/>
        <sz val="11"/>
        <color theme="1"/>
        <rFont val="Calibri"/>
        <family val="2"/>
      </rPr>
      <t>Conditions other than AF requiring anticoagulation:</t>
    </r>
    <r>
      <rPr>
        <sz val="11"/>
        <color theme="1"/>
        <rFont val="Calibri"/>
        <family val="2"/>
      </rPr>
      <t xml:space="preserve">
</t>
    </r>
    <r>
      <rPr>
        <b/>
        <sz val="11"/>
        <color theme="1"/>
        <rFont val="Calibri"/>
        <family val="2"/>
      </rPr>
      <t>Antiphospholipid Syndrome (with hypercoagulable state) &amp; Factor V Leiden thrombophilia</t>
    </r>
    <r>
      <rPr>
        <sz val="11"/>
        <color theme="1"/>
        <rFont val="Calibri"/>
        <family val="2"/>
      </rPr>
      <t xml:space="preserve"> 
ICD-9 diagnosis: 289.81
ICD-10 diagnosis: D68.51, D68.52, D68.59, D68.61, D68.62
</t>
    </r>
    <r>
      <rPr>
        <b/>
        <sz val="11"/>
        <color theme="1"/>
        <rFont val="Calibri"/>
        <family val="2"/>
      </rPr>
      <t>Secondary Hypercoagulable State</t>
    </r>
    <r>
      <rPr>
        <sz val="11"/>
        <color theme="1"/>
        <rFont val="Calibri"/>
        <family val="2"/>
      </rPr>
      <t xml:space="preserve">
ICD-9 diagnosis: 289.82
ICD-10 diagnosis: D68.69
</t>
    </r>
    <r>
      <rPr>
        <b/>
        <sz val="11"/>
        <color theme="1"/>
        <rFont val="Calibri"/>
        <family val="2"/>
      </rPr>
      <t>Thromboembolic Events (including VTE)</t>
    </r>
    <r>
      <rPr>
        <sz val="11"/>
        <color theme="1"/>
        <rFont val="Calibri"/>
        <family val="2"/>
      </rPr>
      <t xml:space="preserve">
ICD-9 diagnosis: 415.1x, 416.2, 451.xx, 453.xx
ICD-10 diagnosis: I26.90, I26.92, I26.99, T80.0XXA, T81.718A, T81.72XA, T82.817A, T82.818A, I26.09, I80.xx, I82.xx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</si>
</sst>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2"/>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1"/>
      <color theme="1"/>
      <name val="Calibri"/>
      <family val="2"/>
    </font>
    <font>
      <b/>
      <sz val="11"/>
      <color theme="1"/>
      <name val="Calibri"/>
      <family val="2"/>
    </font>
    <font>
      <b/>
      <sz val="11"/>
      <color rgb="FF0070C0"/>
      <name val="Calibri"/>
      <family val="2"/>
    </font>
    <font>
      <u/>
      <sz val="11"/>
      <color theme="1"/>
      <name val="Calibri"/>
      <family val="2"/>
    </font>
    <font>
      <sz val="11"/>
      <color rgb="FF3C3C3C"/>
      <name val="Calibri"/>
      <family val="2"/>
      <scheme val="minor"/>
    </font>
    <font>
      <sz val="11"/>
      <color rgb="FF3C3C3C"/>
      <name val="Calibri"/>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92">
    <xf numFmtId="0" fontId="0" fillId="0" borderId="0" xfId="0"/>
    <xf numFmtId="0" fontId="0" fillId="0" borderId="0" xfId="0" applyProtection="1">
      <protection locked="0"/>
    </xf>
    <xf numFmtId="0" fontId="14" fillId="2" borderId="1" xfId="0" quotePrefix="1" applyFont="1" applyFill="1" applyBorder="1" applyAlignment="1">
      <alignment horizontal="left"/>
    </xf>
    <xf numFmtId="0" fontId="15" fillId="0" borderId="2" xfId="0" applyFont="1" applyBorder="1"/>
    <xf numFmtId="0" fontId="15" fillId="0" borderId="3" xfId="0" applyFont="1" applyBorder="1"/>
    <xf numFmtId="0" fontId="14" fillId="2" borderId="4" xfId="0" quotePrefix="1" applyFont="1" applyFill="1" applyBorder="1" applyAlignment="1">
      <alignment horizontal="left"/>
    </xf>
    <xf numFmtId="0" fontId="0" fillId="0" borderId="5" xfId="0" applyBorder="1"/>
    <xf numFmtId="0" fontId="16" fillId="3" borderId="1" xfId="0" quotePrefix="1" applyFont="1" applyFill="1" applyBorder="1" applyAlignment="1" applyProtection="1">
      <alignment horizontal="center" wrapText="1"/>
      <protection locked="0"/>
    </xf>
    <xf numFmtId="0" fontId="17" fillId="4" borderId="5" xfId="0" quotePrefix="1" applyFont="1" applyFill="1" applyBorder="1" applyAlignment="1" applyProtection="1">
      <alignment horizontal="center" vertical="top"/>
      <protection locked="0"/>
    </xf>
    <xf numFmtId="0" fontId="14" fillId="5" borderId="4" xfId="0" quotePrefix="1" applyFont="1" applyFill="1" applyBorder="1" applyAlignment="1">
      <alignment horizontal="left"/>
    </xf>
    <xf numFmtId="0" fontId="14" fillId="5" borderId="4" xfId="0" quotePrefix="1" applyFont="1" applyFill="1" applyBorder="1" applyAlignment="1">
      <alignment horizontal="left" wrapText="1"/>
    </xf>
    <xf numFmtId="0" fontId="14"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3" fillId="0" borderId="1" xfId="0" applyFont="1" applyBorder="1"/>
    <xf numFmtId="0" fontId="0" fillId="0" borderId="8" xfId="0" applyBorder="1"/>
    <xf numFmtId="0" fontId="14"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8" fillId="0" borderId="0" xfId="0" applyFont="1"/>
    <xf numFmtId="0" fontId="15" fillId="0" borderId="9" xfId="0" applyFont="1" applyBorder="1"/>
    <xf numFmtId="0" fontId="14" fillId="8" borderId="5" xfId="0" quotePrefix="1" applyFont="1" applyFill="1" applyBorder="1" applyAlignment="1" applyProtection="1">
      <alignment horizontal="center" vertical="top"/>
      <protection locked="0"/>
    </xf>
    <xf numFmtId="0" fontId="14" fillId="9" borderId="1" xfId="0" quotePrefix="1" applyFont="1" applyFill="1" applyBorder="1" applyAlignment="1">
      <alignment horizontal="left" wrapText="1"/>
    </xf>
    <xf numFmtId="0" fontId="0" fillId="0" borderId="5" xfId="0" applyBorder="1" applyAlignment="1">
      <alignment wrapText="1"/>
    </xf>
    <xf numFmtId="0" fontId="14" fillId="2" borderId="1" xfId="0" quotePrefix="1" applyFont="1" applyFill="1" applyBorder="1" applyAlignment="1">
      <alignment horizontal="center"/>
    </xf>
    <xf numFmtId="49" fontId="16" fillId="3" borderId="1" xfId="0" quotePrefix="1" applyNumberFormat="1" applyFont="1" applyFill="1" applyBorder="1" applyAlignment="1" applyProtection="1">
      <alignment horizontal="center" wrapText="1"/>
      <protection locked="0"/>
    </xf>
    <xf numFmtId="49" fontId="17"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3" fillId="0" borderId="0" xfId="0" applyFont="1"/>
    <xf numFmtId="0" fontId="14"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3" fillId="0" borderId="0" xfId="0" applyFont="1" applyAlignment="1">
      <alignment vertical="center"/>
    </xf>
    <xf numFmtId="0" fontId="0" fillId="0" borderId="0" xfId="0" applyAlignment="1">
      <alignment horizontal="left"/>
    </xf>
    <xf numFmtId="0" fontId="14" fillId="8" borderId="5" xfId="0" quotePrefix="1" applyFont="1" applyFill="1" applyBorder="1" applyAlignment="1">
      <alignment horizontal="center" vertical="top"/>
    </xf>
    <xf numFmtId="0" fontId="19" fillId="0" borderId="5" xfId="0" applyFont="1" applyBorder="1"/>
    <xf numFmtId="49" fontId="17" fillId="4" borderId="5" xfId="0" quotePrefix="1" applyNumberFormat="1" applyFont="1" applyFill="1" applyBorder="1" applyAlignment="1">
      <alignment horizontal="center" vertical="top"/>
    </xf>
    <xf numFmtId="0" fontId="9" fillId="0" borderId="5" xfId="0" quotePrefix="1" applyFont="1" applyBorder="1" applyAlignment="1">
      <alignment wrapText="1"/>
    </xf>
    <xf numFmtId="49" fontId="20" fillId="0" borderId="8" xfId="0" applyNumberFormat="1" applyFont="1" applyBorder="1" applyAlignment="1">
      <alignment horizontal="center" vertical="center"/>
    </xf>
    <xf numFmtId="49" fontId="20" fillId="0" borderId="5" xfId="0" applyNumberFormat="1" applyFont="1" applyBorder="1" applyAlignment="1">
      <alignment horizontal="left" vertical="center" wrapText="1"/>
    </xf>
    <xf numFmtId="0" fontId="21" fillId="0" borderId="8" xfId="0" applyFont="1" applyBorder="1" applyAlignment="1">
      <alignment horizontal="center" vertical="center"/>
    </xf>
    <xf numFmtId="49" fontId="20" fillId="6" borderId="7" xfId="0" applyNumberFormat="1" applyFont="1" applyFill="1" applyBorder="1" applyAlignment="1" applyProtection="1">
      <alignment horizontal="left" vertical="top" wrapText="1"/>
      <protection locked="0"/>
    </xf>
    <xf numFmtId="49" fontId="20" fillId="6" borderId="7" xfId="0" applyNumberFormat="1" applyFont="1" applyFill="1" applyBorder="1" applyAlignment="1" applyProtection="1">
      <alignment horizontal="left" vertical="center" wrapText="1"/>
      <protection locked="0"/>
    </xf>
    <xf numFmtId="49" fontId="20" fillId="0" borderId="11" xfId="0" applyNumberFormat="1" applyFont="1" applyBorder="1" applyAlignment="1">
      <alignment horizontal="center" vertical="center"/>
    </xf>
    <xf numFmtId="49" fontId="20"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3" fillId="0" borderId="5" xfId="0" applyFont="1" applyBorder="1" applyAlignment="1">
      <alignment horizontal="left" vertical="center" wrapText="1"/>
    </xf>
    <xf numFmtId="0" fontId="19" fillId="0" borderId="0" xfId="0" applyFont="1"/>
    <xf numFmtId="0" fontId="14" fillId="0" borderId="0" xfId="0" quotePrefix="1" applyFont="1" applyAlignment="1">
      <alignment horizontal="left"/>
    </xf>
    <xf numFmtId="0" fontId="14" fillId="0" borderId="0" xfId="0" quotePrefix="1" applyFont="1" applyAlignment="1">
      <alignment horizontal="center" vertical="top"/>
    </xf>
    <xf numFmtId="49" fontId="17" fillId="0" borderId="0" xfId="0" quotePrefix="1" applyNumberFormat="1" applyFont="1" applyAlignment="1" applyProtection="1">
      <alignment horizontal="center" vertical="top"/>
      <protection locked="0"/>
    </xf>
    <xf numFmtId="0" fontId="17" fillId="0" borderId="0" xfId="0" quotePrefix="1" applyFont="1" applyAlignment="1" applyProtection="1">
      <alignment horizontal="center" vertical="top"/>
      <protection locked="0"/>
    </xf>
    <xf numFmtId="0" fontId="0" fillId="0" borderId="4" xfId="0" applyBorder="1" applyAlignment="1">
      <alignment vertical="center" wrapText="1"/>
    </xf>
    <xf numFmtId="0" fontId="1" fillId="0" borderId="0" xfId="0" applyFont="1"/>
    <xf numFmtId="0" fontId="25" fillId="0" borderId="4" xfId="0" applyFont="1" applyBorder="1" applyAlignment="1">
      <alignment horizontal="left" vertical="center" wrapText="1"/>
    </xf>
    <xf numFmtId="0" fontId="0" fillId="0" borderId="0" xfId="0" applyAlignment="1">
      <alignment horizontal="left" vertical="center"/>
    </xf>
    <xf numFmtId="0" fontId="0" fillId="0" borderId="0" xfId="0" applyBorder="1" applyAlignment="1">
      <alignment horizontal="left" vertical="center"/>
    </xf>
    <xf numFmtId="49" fontId="0" fillId="0" borderId="0" xfId="0" applyNumberFormat="1" applyBorder="1"/>
    <xf numFmtId="49" fontId="0" fillId="0" borderId="0" xfId="0" quotePrefix="1" applyNumberFormat="1" applyBorder="1"/>
    <xf numFmtId="0" fontId="0" fillId="0" borderId="0" xfId="0" applyBorder="1"/>
    <xf numFmtId="0" fontId="0" fillId="0" borderId="0" xfId="0" quotePrefix="1" applyBorder="1" applyAlignment="1">
      <alignment horizontal="left"/>
    </xf>
    <xf numFmtId="0" fontId="0" fillId="0" borderId="0" xfId="0" applyBorder="1" applyAlignment="1">
      <alignment vertical="center"/>
    </xf>
    <xf numFmtId="49" fontId="29" fillId="0" borderId="0" xfId="0" applyNumberFormat="1" applyFont="1" applyBorder="1" applyAlignment="1">
      <alignment horizontal="left" vertical="center" wrapText="1"/>
    </xf>
    <xf numFmtId="49" fontId="29" fillId="0" borderId="0" xfId="0" quotePrefix="1" applyNumberFormat="1" applyFont="1" applyBorder="1" applyAlignment="1">
      <alignment horizontal="left" vertical="center" wrapText="1"/>
    </xf>
    <xf numFmtId="49" fontId="30" fillId="0" borderId="0" xfId="0" applyNumberFormat="1" applyFont="1" applyBorder="1" applyAlignment="1">
      <alignment vertical="top" wrapText="1"/>
    </xf>
    <xf numFmtId="0" fontId="6" fillId="2" borderId="10" xfId="0" quotePrefix="1" applyFont="1" applyFill="1" applyBorder="1" applyAlignment="1">
      <alignment horizontal="center"/>
    </xf>
    <xf numFmtId="0" fontId="6" fillId="2" borderId="12" xfId="0" quotePrefix="1" applyFont="1" applyFill="1" applyBorder="1" applyAlignment="1">
      <alignment horizontal="center"/>
    </xf>
    <xf numFmtId="0" fontId="24" fillId="2" borderId="2" xfId="0" quotePrefix="1" applyFont="1" applyFill="1" applyBorder="1" applyAlignment="1">
      <alignment horizontal="center"/>
    </xf>
    <xf numFmtId="0" fontId="24" fillId="2" borderId="0" xfId="0" quotePrefix="1" applyFont="1" applyFill="1" applyAlignment="1">
      <alignment horizontal="center"/>
    </xf>
    <xf numFmtId="0" fontId="9" fillId="6" borderId="13" xfId="0" quotePrefix="1" applyFont="1" applyFill="1" applyBorder="1" applyAlignment="1">
      <alignment horizontal="center" wrapText="1"/>
    </xf>
    <xf numFmtId="0" fontId="9" fillId="6" borderId="8" xfId="0" quotePrefix="1" applyFont="1" applyFill="1" applyBorder="1" applyAlignment="1">
      <alignment horizontal="center" wrapText="1"/>
    </xf>
    <xf numFmtId="0" fontId="0" fillId="12" borderId="0" xfId="0" applyFill="1" applyAlignment="1">
      <alignment horizontal="center" vertical="center" wrapText="1"/>
    </xf>
    <xf numFmtId="0" fontId="3" fillId="4" borderId="14" xfId="0" quotePrefix="1" applyFont="1" applyFill="1" applyBorder="1" applyAlignment="1">
      <alignment horizontal="center"/>
    </xf>
    <xf numFmtId="0" fontId="3" fillId="4" borderId="15" xfId="0" quotePrefix="1" applyFont="1" applyFill="1" applyBorder="1" applyAlignment="1">
      <alignment horizontal="center"/>
    </xf>
    <xf numFmtId="49" fontId="22" fillId="2" borderId="16" xfId="0" applyNumberFormat="1" applyFont="1" applyFill="1" applyBorder="1" applyAlignment="1" applyProtection="1">
      <alignment horizontal="center" vertical="center" wrapText="1"/>
      <protection locked="0"/>
    </xf>
    <xf numFmtId="49" fontId="22" fillId="2" borderId="17" xfId="0" applyNumberFormat="1" applyFont="1" applyFill="1" applyBorder="1" applyAlignment="1" applyProtection="1">
      <alignment horizontal="center" vertical="center" wrapText="1"/>
      <protection locked="0"/>
    </xf>
    <xf numFmtId="49" fontId="22" fillId="2" borderId="18" xfId="0" applyNumberFormat="1" applyFont="1" applyFill="1" applyBorder="1" applyAlignment="1" applyProtection="1">
      <alignment horizontal="center" vertical="center" wrapText="1"/>
      <protection locked="0"/>
    </xf>
    <xf numFmtId="0" fontId="9" fillId="6" borderId="13" xfId="0" quotePrefix="1" applyFont="1" applyFill="1" applyBorder="1" applyAlignment="1">
      <alignment wrapText="1"/>
    </xf>
    <xf numFmtId="0" fontId="9" fillId="6" borderId="8" xfId="0" quotePrefix="1" applyFont="1" applyFill="1" applyBorder="1" applyAlignment="1">
      <alignment wrapText="1"/>
    </xf>
    <xf numFmtId="0" fontId="9" fillId="6" borderId="19" xfId="0" quotePrefix="1" applyFont="1" applyFill="1" applyBorder="1" applyAlignment="1">
      <alignment wrapText="1"/>
    </xf>
    <xf numFmtId="0" fontId="9" fillId="6" borderId="20" xfId="0" quotePrefix="1" applyFont="1" applyFill="1" applyBorder="1" applyAlignment="1">
      <alignment wrapText="1"/>
    </xf>
    <xf numFmtId="0" fontId="14" fillId="5" borderId="21" xfId="0" quotePrefix="1" applyFont="1" applyFill="1" applyBorder="1" applyAlignment="1">
      <alignment horizontal="center"/>
    </xf>
    <xf numFmtId="0" fontId="14" fillId="5" borderId="22" xfId="0" quotePrefix="1" applyFont="1" applyFill="1" applyBorder="1" applyAlignment="1">
      <alignment horizontal="center"/>
    </xf>
    <xf numFmtId="0" fontId="14" fillId="5" borderId="23" xfId="0" quotePrefix="1" applyFont="1" applyFill="1" applyBorder="1" applyAlignment="1">
      <alignment horizontal="center"/>
    </xf>
    <xf numFmtId="0" fontId="14" fillId="5" borderId="24" xfId="0" quotePrefix="1" applyFont="1" applyFill="1" applyBorder="1" applyAlignment="1">
      <alignment horizontal="center"/>
    </xf>
  </cellXfs>
  <cellStyles count="1">
    <cellStyle name="Normal" xfId="0" builtinId="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114" activePane="bottomLeft" state="frozen"/>
      <selection sqref="A1:E1"/>
      <selection pane="bottomLeft" activeCell="G448" sqref="G448"/>
    </sheetView>
  </sheetViews>
  <sheetFormatPr defaultColWidth="8.6328125" defaultRowHeight="14.5" x14ac:dyDescent="0.35"/>
  <cols>
    <col min="1" max="1" width="67.6328125" customWidth="1"/>
    <col min="2" max="2" width="17.81640625" customWidth="1"/>
    <col min="3" max="3" width="49.453125" bestFit="1" customWidth="1"/>
    <col min="4" max="4" width="13.453125" style="52" hidden="1" customWidth="1"/>
    <col min="5" max="5" width="22.453125" hidden="1" customWidth="1"/>
    <col min="6" max="6" width="25.36328125" customWidth="1"/>
    <col min="7" max="7" width="29.6328125" style="26" customWidth="1"/>
    <col min="8" max="8" width="25.6328125" style="1" customWidth="1"/>
    <col min="9" max="9" width="29.6328125" customWidth="1"/>
    <col min="10" max="10" width="81.453125" customWidth="1"/>
    <col min="11" max="11" width="17.453125" customWidth="1"/>
    <col min="12" max="12" width="16.6328125" customWidth="1"/>
    <col min="13" max="66" width="8.6328125" style="29"/>
    <col min="67" max="16384" width="8.6328125" style="1"/>
  </cols>
  <sheetData>
    <row r="1" spans="1:12" ht="70" thickBot="1" x14ac:dyDescent="1.95">
      <c r="A1" s="72" t="s">
        <v>776</v>
      </c>
      <c r="B1" s="72"/>
      <c r="C1" s="72"/>
      <c r="D1" s="72"/>
      <c r="E1" s="72"/>
      <c r="F1" s="72"/>
      <c r="G1" s="72"/>
      <c r="H1" s="72"/>
      <c r="I1" s="72"/>
      <c r="J1" s="72"/>
      <c r="K1" s="72"/>
      <c r="L1" s="72"/>
    </row>
    <row r="2" spans="1:12" ht="49.5"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G3="",G68="",G72="",G338="",G383="",G387="",G173="",G266="",G306=""),"","X")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IF(AND($G$173:$G$184="",G156=""),"","X")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IF(AND($G$173:$G$184=""),"","X")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IF(AND($G$173:$G$184=""),"","X")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IF(AND($G$173:$G$184=""),"","X")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t="s">
        <v>784</v>
      </c>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t="s">
        <v>784</v>
      </c>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t="s">
        <v>784</v>
      </c>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t="s">
        <v>784</v>
      </c>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t="s">
        <v>784</v>
      </c>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t="s">
        <v>784</v>
      </c>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t="s">
        <v>784</v>
      </c>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t="s">
        <v>784</v>
      </c>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t="s">
        <v>784</v>
      </c>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3850D-4A15-2241-8C63-9DD389920898}">
  <dimension ref="A1:D12"/>
  <sheetViews>
    <sheetView workbookViewId="0">
      <selection sqref="A1:XFD1"/>
    </sheetView>
  </sheetViews>
  <sheetFormatPr defaultColWidth="10.90625" defaultRowHeight="14.5" x14ac:dyDescent="0.35"/>
  <sheetData>
    <row r="1" spans="1:4" x14ac:dyDescent="0.35">
      <c r="A1" s="66">
        <v>427.31</v>
      </c>
      <c r="B1" s="66"/>
      <c r="C1" s="66"/>
    </row>
    <row r="2" spans="1:4" x14ac:dyDescent="0.35">
      <c r="A2" s="66">
        <v>427.32</v>
      </c>
      <c r="B2" s="66"/>
      <c r="C2" s="66"/>
      <c r="D2" s="66"/>
    </row>
    <row r="3" spans="1:4" x14ac:dyDescent="0.35">
      <c r="A3" s="66"/>
      <c r="B3" s="66"/>
      <c r="C3" s="66"/>
      <c r="D3" s="66"/>
    </row>
    <row r="4" spans="1:4" x14ac:dyDescent="0.35">
      <c r="A4" s="66"/>
      <c r="B4" s="66"/>
      <c r="C4" s="66"/>
      <c r="D4" s="66"/>
    </row>
    <row r="5" spans="1:4" x14ac:dyDescent="0.35">
      <c r="A5" s="66"/>
      <c r="B5" s="66"/>
      <c r="C5" s="66"/>
      <c r="D5" s="66"/>
    </row>
    <row r="6" spans="1:4" x14ac:dyDescent="0.35">
      <c r="A6" s="66"/>
      <c r="B6" s="66"/>
      <c r="C6" s="66"/>
      <c r="D6" s="66"/>
    </row>
    <row r="7" spans="1:4" x14ac:dyDescent="0.35">
      <c r="A7" s="66"/>
      <c r="B7" s="66"/>
      <c r="C7" s="71"/>
      <c r="D7" s="66"/>
    </row>
    <row r="8" spans="1:4" x14ac:dyDescent="0.35">
      <c r="A8" s="66"/>
      <c r="B8" s="66"/>
      <c r="C8" s="71"/>
      <c r="D8" s="66"/>
    </row>
    <row r="9" spans="1:4" x14ac:dyDescent="0.35">
      <c r="A9" s="66"/>
      <c r="B9" s="66"/>
      <c r="C9" s="71"/>
      <c r="D9" s="66"/>
    </row>
    <row r="10" spans="1:4" x14ac:dyDescent="0.35">
      <c r="A10" s="66"/>
      <c r="B10" s="66"/>
      <c r="C10" s="66"/>
      <c r="D10" s="66"/>
    </row>
    <row r="11" spans="1:4" x14ac:dyDescent="0.35">
      <c r="A11" s="66"/>
      <c r="B11" s="66"/>
      <c r="C11" s="66"/>
      <c r="D11" s="66"/>
    </row>
    <row r="12" spans="1:4" x14ac:dyDescent="0.35">
      <c r="A12" s="66"/>
      <c r="B12" s="66"/>
      <c r="C12" s="66"/>
      <c r="D12" s="66"/>
    </row>
  </sheetData>
  <conditionalFormatting sqref="A1:A2">
    <cfRule type="containsText" dxfId="3" priority="1" operator="containsText" text="No">
      <formula>NOT(ISERROR(SEARCH("No",A1)))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24E0-D3E8-4A38-9307-5AE35E5A0E67}">
  <dimension ref="A1:D12"/>
  <sheetViews>
    <sheetView workbookViewId="0">
      <selection sqref="A1:XFD1"/>
    </sheetView>
  </sheetViews>
  <sheetFormatPr defaultColWidth="10.90625" defaultRowHeight="14.5" x14ac:dyDescent="0.35"/>
  <sheetData>
    <row r="1" spans="1:4" x14ac:dyDescent="0.35">
      <c r="A1" s="66">
        <v>427.31</v>
      </c>
      <c r="B1" s="66"/>
      <c r="C1" s="66"/>
    </row>
    <row r="2" spans="1:4" x14ac:dyDescent="0.35">
      <c r="A2" s="66">
        <v>427.32</v>
      </c>
      <c r="B2" s="66"/>
      <c r="C2" s="66"/>
      <c r="D2" s="66"/>
    </row>
    <row r="3" spans="1:4" x14ac:dyDescent="0.35">
      <c r="A3" s="66"/>
      <c r="B3" s="66"/>
      <c r="C3" s="66"/>
      <c r="D3" s="66"/>
    </row>
    <row r="4" spans="1:4" x14ac:dyDescent="0.35">
      <c r="A4" s="66"/>
      <c r="B4" s="66"/>
      <c r="C4" s="66"/>
      <c r="D4" s="66"/>
    </row>
    <row r="5" spans="1:4" x14ac:dyDescent="0.35">
      <c r="A5" s="66"/>
      <c r="B5" s="66"/>
      <c r="C5" s="66"/>
      <c r="D5" s="66"/>
    </row>
    <row r="6" spans="1:4" x14ac:dyDescent="0.35">
      <c r="A6" s="66"/>
      <c r="B6" s="66"/>
      <c r="C6" s="66"/>
      <c r="D6" s="66"/>
    </row>
    <row r="7" spans="1:4" x14ac:dyDescent="0.35">
      <c r="A7" s="66"/>
      <c r="B7" s="66"/>
      <c r="C7" s="71"/>
      <c r="D7" s="66"/>
    </row>
    <row r="8" spans="1:4" x14ac:dyDescent="0.35">
      <c r="A8" s="66"/>
      <c r="B8" s="66"/>
      <c r="C8" s="71"/>
      <c r="D8" s="66"/>
    </row>
    <row r="9" spans="1:4" x14ac:dyDescent="0.35">
      <c r="A9" s="66"/>
      <c r="B9" s="66"/>
      <c r="C9" s="71"/>
      <c r="D9" s="66"/>
    </row>
    <row r="10" spans="1:4" x14ac:dyDescent="0.35">
      <c r="A10" s="66"/>
      <c r="B10" s="66"/>
      <c r="C10" s="66"/>
      <c r="D10" s="66"/>
    </row>
    <row r="11" spans="1:4" x14ac:dyDescent="0.35">
      <c r="A11" s="66"/>
      <c r="B11" s="66"/>
      <c r="C11" s="66"/>
      <c r="D11" s="66"/>
    </row>
    <row r="12" spans="1:4" x14ac:dyDescent="0.35">
      <c r="A12" s="66"/>
      <c r="B12" s="66"/>
      <c r="C12" s="66"/>
      <c r="D12" s="66"/>
    </row>
  </sheetData>
  <conditionalFormatting sqref="A1:A2">
    <cfRule type="containsText" dxfId="2" priority="1" operator="containsText" text="No">
      <formula>NOT(ISERROR(SEARCH("No",A1)))</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A9E6B-C40D-449C-B529-1D83DC1A25F8}">
  <dimension ref="A1:E20"/>
  <sheetViews>
    <sheetView workbookViewId="0">
      <selection activeCell="C7" sqref="C7"/>
    </sheetView>
  </sheetViews>
  <sheetFormatPr defaultColWidth="10.90625" defaultRowHeight="14.5" x14ac:dyDescent="0.35"/>
  <sheetData>
    <row r="1" spans="1:5" x14ac:dyDescent="0.35">
      <c r="A1" s="65" t="s">
        <v>963</v>
      </c>
      <c r="B1" s="66"/>
      <c r="C1" s="64"/>
      <c r="D1" s="66"/>
      <c r="E1" s="66"/>
    </row>
    <row r="2" spans="1:5" x14ac:dyDescent="0.35">
      <c r="A2" s="65" t="s">
        <v>964</v>
      </c>
      <c r="B2" s="66"/>
      <c r="C2" s="64"/>
      <c r="E2" s="66"/>
    </row>
    <row r="3" spans="1:5" x14ac:dyDescent="0.35">
      <c r="A3" s="65" t="s">
        <v>965</v>
      </c>
      <c r="B3" s="66"/>
      <c r="C3" s="64"/>
      <c r="E3" s="66"/>
    </row>
    <row r="4" spans="1:5" x14ac:dyDescent="0.35">
      <c r="A4" s="65" t="s">
        <v>966</v>
      </c>
      <c r="B4" s="66"/>
      <c r="C4" s="64"/>
      <c r="E4" s="66"/>
    </row>
    <row r="5" spans="1:5" x14ac:dyDescent="0.35">
      <c r="A5" s="65" t="s">
        <v>967</v>
      </c>
      <c r="B5" s="66"/>
      <c r="C5" s="64"/>
      <c r="E5" s="66"/>
    </row>
    <row r="6" spans="1:5" x14ac:dyDescent="0.35">
      <c r="A6" s="65" t="s">
        <v>968</v>
      </c>
      <c r="B6" s="66"/>
      <c r="C6" s="64"/>
      <c r="E6" s="66"/>
    </row>
    <row r="7" spans="1:5" x14ac:dyDescent="0.35">
      <c r="A7" s="65" t="s">
        <v>969</v>
      </c>
      <c r="B7" s="66"/>
      <c r="C7" s="64"/>
      <c r="E7" s="66"/>
    </row>
    <row r="8" spans="1:5" x14ac:dyDescent="0.35">
      <c r="A8" s="65" t="s">
        <v>970</v>
      </c>
      <c r="B8" s="66"/>
      <c r="C8" s="64"/>
      <c r="E8" s="66"/>
    </row>
    <row r="9" spans="1:5" x14ac:dyDescent="0.35">
      <c r="A9" s="65" t="s">
        <v>971</v>
      </c>
      <c r="B9" s="66"/>
      <c r="C9" s="64"/>
      <c r="E9" s="66"/>
    </row>
    <row r="10" spans="1:5" x14ac:dyDescent="0.35">
      <c r="A10" s="65" t="s">
        <v>972</v>
      </c>
      <c r="B10" s="66"/>
      <c r="C10" s="64"/>
      <c r="E10" s="66"/>
    </row>
    <row r="11" spans="1:5" x14ac:dyDescent="0.35">
      <c r="A11" s="65" t="s">
        <v>973</v>
      </c>
      <c r="B11" s="66"/>
      <c r="C11" s="64"/>
      <c r="E11" s="66"/>
    </row>
    <row r="12" spans="1:5" x14ac:dyDescent="0.35">
      <c r="A12" s="65" t="s">
        <v>974</v>
      </c>
      <c r="B12" s="66"/>
      <c r="C12" s="64"/>
      <c r="E12" s="66"/>
    </row>
    <row r="13" spans="1:5" x14ac:dyDescent="0.35">
      <c r="A13" s="65" t="s">
        <v>975</v>
      </c>
      <c r="B13" s="66"/>
      <c r="C13" s="64"/>
      <c r="E13" s="66"/>
    </row>
    <row r="14" spans="1:5" x14ac:dyDescent="0.35">
      <c r="A14" s="65" t="s">
        <v>976</v>
      </c>
      <c r="B14" s="66"/>
      <c r="C14" s="64"/>
      <c r="E14" s="66"/>
    </row>
    <row r="15" spans="1:5" x14ac:dyDescent="0.35">
      <c r="A15" s="65" t="s">
        <v>977</v>
      </c>
      <c r="B15" s="66"/>
      <c r="C15" s="64"/>
      <c r="E15" s="66"/>
    </row>
    <row r="16" spans="1:5" x14ac:dyDescent="0.35">
      <c r="A16" s="65" t="s">
        <v>978</v>
      </c>
      <c r="B16" s="66"/>
      <c r="C16" s="64"/>
      <c r="E16" s="66"/>
    </row>
    <row r="17" spans="1:5" x14ac:dyDescent="0.35">
      <c r="A17" s="65" t="s">
        <v>979</v>
      </c>
      <c r="B17" s="66"/>
      <c r="C17" s="64"/>
      <c r="E17" s="66"/>
    </row>
    <row r="18" spans="1:5" x14ac:dyDescent="0.35">
      <c r="A18" s="65" t="s">
        <v>980</v>
      </c>
      <c r="B18" s="66"/>
      <c r="C18" s="64"/>
      <c r="E18" s="66"/>
    </row>
    <row r="19" spans="1:5" x14ac:dyDescent="0.35">
      <c r="A19" s="65" t="s">
        <v>981</v>
      </c>
      <c r="B19" s="66"/>
      <c r="C19" s="66"/>
      <c r="E19" s="66"/>
    </row>
    <row r="20" spans="1:5" x14ac:dyDescent="0.35">
      <c r="B20" s="66"/>
      <c r="C20" s="66"/>
      <c r="D20" s="66"/>
      <c r="E20" s="66"/>
    </row>
  </sheetData>
  <conditionalFormatting sqref="D1 C1:C18">
    <cfRule type="containsText" dxfId="1" priority="1" operator="containsText" text="No">
      <formula>NOT(ISERROR(SEARCH("No",C1)))</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9B2CE-4812-F144-A728-F8B7578CBE46}">
  <dimension ref="A1:C20"/>
  <sheetViews>
    <sheetView workbookViewId="0">
      <selection sqref="A1:XFD1"/>
    </sheetView>
  </sheetViews>
  <sheetFormatPr defaultColWidth="10.90625" defaultRowHeight="14.5" x14ac:dyDescent="0.35"/>
  <sheetData>
    <row r="1" spans="1:3" x14ac:dyDescent="0.35">
      <c r="A1" s="64" t="s">
        <v>982</v>
      </c>
      <c r="B1" s="66"/>
      <c r="C1" s="66"/>
    </row>
    <row r="2" spans="1:3" x14ac:dyDescent="0.35">
      <c r="A2" s="64" t="s">
        <v>983</v>
      </c>
      <c r="C2" s="66"/>
    </row>
    <row r="3" spans="1:3" x14ac:dyDescent="0.35">
      <c r="A3" s="64" t="s">
        <v>984</v>
      </c>
      <c r="C3" s="66"/>
    </row>
    <row r="4" spans="1:3" x14ac:dyDescent="0.35">
      <c r="A4" s="64" t="s">
        <v>985</v>
      </c>
      <c r="C4" s="66"/>
    </row>
    <row r="5" spans="1:3" x14ac:dyDescent="0.35">
      <c r="A5" s="64" t="s">
        <v>986</v>
      </c>
      <c r="C5" s="66"/>
    </row>
    <row r="6" spans="1:3" x14ac:dyDescent="0.35">
      <c r="A6" s="64" t="s">
        <v>987</v>
      </c>
      <c r="C6" s="66"/>
    </row>
    <row r="7" spans="1:3" x14ac:dyDescent="0.35">
      <c r="A7" s="64" t="s">
        <v>988</v>
      </c>
      <c r="C7" s="66"/>
    </row>
    <row r="8" spans="1:3" x14ac:dyDescent="0.35">
      <c r="A8" s="64" t="s">
        <v>989</v>
      </c>
      <c r="C8" s="66"/>
    </row>
    <row r="9" spans="1:3" x14ac:dyDescent="0.35">
      <c r="A9" s="64" t="s">
        <v>990</v>
      </c>
      <c r="C9" s="66"/>
    </row>
    <row r="10" spans="1:3" x14ac:dyDescent="0.35">
      <c r="A10" s="64" t="s">
        <v>991</v>
      </c>
      <c r="C10" s="66"/>
    </row>
    <row r="11" spans="1:3" x14ac:dyDescent="0.35">
      <c r="A11" s="64" t="s">
        <v>992</v>
      </c>
      <c r="C11" s="66"/>
    </row>
    <row r="12" spans="1:3" x14ac:dyDescent="0.35">
      <c r="A12" s="64" t="s">
        <v>993</v>
      </c>
      <c r="C12" s="66"/>
    </row>
    <row r="13" spans="1:3" x14ac:dyDescent="0.35">
      <c r="A13" s="64" t="s">
        <v>994</v>
      </c>
      <c r="C13" s="66"/>
    </row>
    <row r="14" spans="1:3" x14ac:dyDescent="0.35">
      <c r="A14" s="64" t="s">
        <v>995</v>
      </c>
      <c r="C14" s="66"/>
    </row>
    <row r="15" spans="1:3" x14ac:dyDescent="0.35">
      <c r="A15" s="64" t="s">
        <v>996</v>
      </c>
      <c r="C15" s="66"/>
    </row>
    <row r="16" spans="1:3" x14ac:dyDescent="0.35">
      <c r="A16" s="64" t="s">
        <v>997</v>
      </c>
      <c r="C16" s="66"/>
    </row>
    <row r="17" spans="1:3" x14ac:dyDescent="0.35">
      <c r="A17" s="64" t="s">
        <v>998</v>
      </c>
      <c r="C17" s="66"/>
    </row>
    <row r="18" spans="1:3" x14ac:dyDescent="0.35">
      <c r="A18" s="64" t="s">
        <v>999</v>
      </c>
      <c r="C18" s="66"/>
    </row>
    <row r="19" spans="1:3" x14ac:dyDescent="0.35">
      <c r="A19" s="66"/>
      <c r="C19" s="66"/>
    </row>
    <row r="20" spans="1:3" x14ac:dyDescent="0.35">
      <c r="A20" s="66"/>
      <c r="B20" s="66"/>
      <c r="C20" s="66"/>
    </row>
  </sheetData>
  <conditionalFormatting sqref="B1 A1:A18">
    <cfRule type="containsText" dxfId="0" priority="1" operator="containsText" text="No">
      <formula>NOT(ISERROR(SEARCH("No",A1)))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D597-73E3-4489-9684-51894FE41BE4}">
  <dimension ref="A1:B6"/>
  <sheetViews>
    <sheetView workbookViewId="0">
      <selection sqref="A1:XFD1"/>
    </sheetView>
  </sheetViews>
  <sheetFormatPr defaultColWidth="8.81640625" defaultRowHeight="14.5" x14ac:dyDescent="0.35"/>
  <cols>
    <col min="1" max="1" width="8.81640625" customWidth="1"/>
  </cols>
  <sheetData>
    <row r="1" spans="1:2" x14ac:dyDescent="0.35">
      <c r="A1" s="38">
        <v>289.81</v>
      </c>
      <c r="B1" s="62"/>
    </row>
    <row r="2" spans="1:2" x14ac:dyDescent="0.35">
      <c r="A2" s="38"/>
      <c r="B2" s="38"/>
    </row>
    <row r="3" spans="1:2" x14ac:dyDescent="0.35">
      <c r="A3" s="38"/>
      <c r="B3" s="38"/>
    </row>
    <row r="4" spans="1:2" x14ac:dyDescent="0.35">
      <c r="A4" s="38"/>
      <c r="B4" s="38"/>
    </row>
    <row r="5" spans="1:2" x14ac:dyDescent="0.35">
      <c r="A5" s="38"/>
      <c r="B5" s="38"/>
    </row>
    <row r="6" spans="1:2" x14ac:dyDescent="0.35">
      <c r="A6" s="38"/>
      <c r="B6" s="3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403B4-F193-47B4-803F-1422EC74ABE8}">
  <dimension ref="A1:B6"/>
  <sheetViews>
    <sheetView workbookViewId="0">
      <selection sqref="A1:XFD1"/>
    </sheetView>
  </sheetViews>
  <sheetFormatPr defaultColWidth="8.81640625" defaultRowHeight="14.5" x14ac:dyDescent="0.35"/>
  <sheetData>
    <row r="1" spans="1:2" x14ac:dyDescent="0.35">
      <c r="A1" s="38" t="s">
        <v>809</v>
      </c>
      <c r="B1" s="38"/>
    </row>
    <row r="2" spans="1:2" x14ac:dyDescent="0.35">
      <c r="A2" s="38" t="s">
        <v>810</v>
      </c>
      <c r="B2" s="38"/>
    </row>
    <row r="3" spans="1:2" x14ac:dyDescent="0.35">
      <c r="A3" s="38" t="s">
        <v>813</v>
      </c>
      <c r="B3" s="38"/>
    </row>
    <row r="4" spans="1:2" x14ac:dyDescent="0.35">
      <c r="A4" s="38" t="s">
        <v>812</v>
      </c>
      <c r="B4" s="38"/>
    </row>
    <row r="5" spans="1:2" x14ac:dyDescent="0.35">
      <c r="A5" s="38" t="s">
        <v>811</v>
      </c>
      <c r="B5" s="38"/>
    </row>
    <row r="6" spans="1:2" x14ac:dyDescent="0.35">
      <c r="A6" s="38" t="s">
        <v>931</v>
      </c>
      <c r="B6" s="38"/>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6F5BC-8AC8-4C6A-B5E1-2119EE3E35C5}">
  <dimension ref="A1:B1"/>
  <sheetViews>
    <sheetView workbookViewId="0">
      <selection sqref="A1:XFD1"/>
    </sheetView>
  </sheetViews>
  <sheetFormatPr defaultColWidth="8.81640625" defaultRowHeight="14.5" x14ac:dyDescent="0.35"/>
  <sheetData>
    <row r="1" spans="1:2" x14ac:dyDescent="0.35">
      <c r="A1" s="62">
        <v>289.82</v>
      </c>
      <c r="B1" s="62"/>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EC54-A0C3-4B75-8715-5AF991B960B6}">
  <dimension ref="A1"/>
  <sheetViews>
    <sheetView workbookViewId="0">
      <selection sqref="A1:XFD1"/>
    </sheetView>
  </sheetViews>
  <sheetFormatPr defaultColWidth="8.81640625" defaultRowHeight="14.5" x14ac:dyDescent="0.35"/>
  <sheetData>
    <row r="1" spans="1:1" x14ac:dyDescent="0.35">
      <c r="A1" s="62" t="s">
        <v>807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258DC-328D-435C-87E2-A71C51A67D20}">
  <dimension ref="A1:A4"/>
  <sheetViews>
    <sheetView workbookViewId="0">
      <selection sqref="A1:XFD1"/>
    </sheetView>
  </sheetViews>
  <sheetFormatPr defaultColWidth="8.81640625" defaultRowHeight="14.5" x14ac:dyDescent="0.35"/>
  <sheetData>
    <row r="1" spans="1:1" x14ac:dyDescent="0.35">
      <c r="A1" s="62" t="s">
        <v>793</v>
      </c>
    </row>
    <row r="2" spans="1:1" x14ac:dyDescent="0.35">
      <c r="A2" s="62">
        <v>416.2</v>
      </c>
    </row>
    <row r="3" spans="1:1" x14ac:dyDescent="0.35">
      <c r="A3" s="62" t="s">
        <v>794</v>
      </c>
    </row>
    <row r="4" spans="1:1" x14ac:dyDescent="0.35">
      <c r="A4" s="62" t="s">
        <v>795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1AF0D-6B8A-49BA-BAFF-AD6FB3C45F77}">
  <dimension ref="A1:A11"/>
  <sheetViews>
    <sheetView tabSelected="1" workbookViewId="0">
      <selection activeCell="H19" sqref="H19"/>
    </sheetView>
  </sheetViews>
  <sheetFormatPr defaultColWidth="8.81640625" defaultRowHeight="14.5" x14ac:dyDescent="0.35"/>
  <sheetData>
    <row r="1" spans="1:1" x14ac:dyDescent="0.35">
      <c r="A1" s="62" t="s">
        <v>806</v>
      </c>
    </row>
    <row r="2" spans="1:1" x14ac:dyDescent="0.35">
      <c r="A2" s="62" t="s">
        <v>805</v>
      </c>
    </row>
    <row r="3" spans="1:1" x14ac:dyDescent="0.35">
      <c r="A3" s="62" t="s">
        <v>804</v>
      </c>
    </row>
    <row r="4" spans="1:1" x14ac:dyDescent="0.35">
      <c r="A4" s="62" t="s">
        <v>803</v>
      </c>
    </row>
    <row r="5" spans="1:1" x14ac:dyDescent="0.35">
      <c r="A5" s="62" t="s">
        <v>798</v>
      </c>
    </row>
    <row r="6" spans="1:1" x14ac:dyDescent="0.35">
      <c r="A6" s="62" t="s">
        <v>802</v>
      </c>
    </row>
    <row r="7" spans="1:1" x14ac:dyDescent="0.35">
      <c r="A7" s="62" t="s">
        <v>797</v>
      </c>
    </row>
    <row r="8" spans="1:1" x14ac:dyDescent="0.35">
      <c r="A8" s="62" t="s">
        <v>796</v>
      </c>
    </row>
    <row r="9" spans="1:1" x14ac:dyDescent="0.35">
      <c r="A9" s="62" t="s">
        <v>799</v>
      </c>
    </row>
    <row r="10" spans="1:1" x14ac:dyDescent="0.35">
      <c r="A10" s="62" t="s">
        <v>800</v>
      </c>
    </row>
    <row r="11" spans="1:1" x14ac:dyDescent="0.35">
      <c r="A11" s="38" t="s">
        <v>801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11" sqref="G11"/>
    </sheetView>
  </sheetViews>
  <sheetFormatPr defaultColWidth="8.81640625" defaultRowHeight="14.5" x14ac:dyDescent="0.35"/>
  <cols>
    <col min="1" max="1" width="28.453125" customWidth="1"/>
    <col min="2" max="2" width="40.1796875" bestFit="1" customWidth="1"/>
    <col min="3" max="3" width="13.6328125" bestFit="1" customWidth="1"/>
    <col min="4" max="4" width="35.453125" bestFit="1" customWidth="1"/>
    <col min="5" max="5" width="90.6328125" hidden="1" customWidth="1"/>
    <col min="6" max="6" width="23.453125" customWidth="1"/>
    <col min="7" max="8" width="32.1796875" customWidth="1"/>
    <col min="9" max="9" width="115.6328125" customWidth="1"/>
    <col min="10" max="11" width="12.453125" customWidth="1"/>
  </cols>
  <sheetData>
    <row r="1" spans="1:11" s="18" customFormat="1" ht="70" thickBot="1" x14ac:dyDescent="1.95">
      <c r="A1" s="73" t="s">
        <v>780</v>
      </c>
      <c r="B1" s="72"/>
      <c r="C1" s="72"/>
      <c r="D1" s="72"/>
      <c r="E1" s="72"/>
      <c r="F1" s="72"/>
      <c r="G1" s="72"/>
      <c r="H1" s="72"/>
      <c r="I1" s="72"/>
      <c r="J1" s="72"/>
      <c r="K1" s="72"/>
    </row>
    <row r="2" spans="1:11" ht="54"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784</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3"/>
  <sheetViews>
    <sheetView topLeftCell="A22" zoomScale="80" zoomScaleNormal="80" workbookViewId="0">
      <selection activeCell="C27" sqref="C27"/>
    </sheetView>
  </sheetViews>
  <sheetFormatPr defaultColWidth="46.6328125" defaultRowHeight="14.5" x14ac:dyDescent="0.35"/>
  <cols>
    <col min="1" max="1" width="46.6328125" style="1"/>
    <col min="2" max="2" width="130" style="1" customWidth="1"/>
    <col min="3" max="3" width="66.453125" style="1" customWidth="1"/>
    <col min="4" max="4" width="67.453125" style="1" customWidth="1"/>
    <col min="5" max="16384" width="46.6328125" style="1"/>
  </cols>
  <sheetData>
    <row r="1" spans="1:5" ht="70" thickBot="1" x14ac:dyDescent="1.95">
      <c r="A1" s="74" t="s">
        <v>778</v>
      </c>
      <c r="B1" s="75"/>
      <c r="C1" s="75"/>
      <c r="D1" s="75"/>
    </row>
    <row r="2" spans="1:5" ht="55.5" x14ac:dyDescent="0.55000000000000004">
      <c r="A2" s="81" t="s">
        <v>557</v>
      </c>
      <c r="B2" s="42" t="s">
        <v>760</v>
      </c>
      <c r="C2" s="84" t="s">
        <v>792</v>
      </c>
      <c r="D2" s="85"/>
    </row>
    <row r="3" spans="1:5" ht="37" x14ac:dyDescent="0.55000000000000004">
      <c r="A3" s="82"/>
      <c r="B3" s="42" t="s">
        <v>755</v>
      </c>
      <c r="C3" s="84" t="s">
        <v>788</v>
      </c>
      <c r="D3" s="85"/>
      <c r="E3" s="32"/>
    </row>
    <row r="4" spans="1:5" ht="37" x14ac:dyDescent="0.55000000000000004">
      <c r="A4" s="82"/>
      <c r="B4" s="42" t="s">
        <v>756</v>
      </c>
      <c r="C4" s="76" t="s">
        <v>790</v>
      </c>
      <c r="D4" s="77"/>
      <c r="E4" s="32"/>
    </row>
    <row r="5" spans="1:5" ht="37" x14ac:dyDescent="0.55000000000000004">
      <c r="A5" s="82"/>
      <c r="B5" s="42" t="s">
        <v>757</v>
      </c>
      <c r="C5" s="76" t="s">
        <v>789</v>
      </c>
      <c r="D5" s="77"/>
      <c r="E5" s="32"/>
    </row>
    <row r="6" spans="1:5" ht="37" x14ac:dyDescent="0.55000000000000004">
      <c r="A6" s="82"/>
      <c r="B6" s="42" t="s">
        <v>758</v>
      </c>
      <c r="C6" s="76" t="s">
        <v>789</v>
      </c>
      <c r="D6" s="77"/>
      <c r="E6" s="32"/>
    </row>
    <row r="7" spans="1:5" ht="37.5" thickBot="1" x14ac:dyDescent="0.6">
      <c r="A7" s="83"/>
      <c r="B7" s="42" t="s">
        <v>759</v>
      </c>
      <c r="C7" s="86"/>
      <c r="D7" s="87"/>
    </row>
    <row r="8" spans="1:5" ht="24.5" thickBot="1" x14ac:dyDescent="0.75">
      <c r="A8" s="88" t="s">
        <v>621</v>
      </c>
      <c r="B8" s="90" t="s">
        <v>191</v>
      </c>
      <c r="C8" s="34" t="s">
        <v>622</v>
      </c>
      <c r="D8" s="34" t="s">
        <v>633</v>
      </c>
    </row>
    <row r="9" spans="1:5" ht="47" thickBot="1" x14ac:dyDescent="0.4">
      <c r="A9" s="89"/>
      <c r="B9" s="91"/>
      <c r="C9" s="46" t="s">
        <v>754</v>
      </c>
      <c r="D9" s="47" t="s">
        <v>632</v>
      </c>
    </row>
    <row r="10" spans="1:5" ht="24.5" thickBot="1" x14ac:dyDescent="0.75">
      <c r="A10" s="79" t="s">
        <v>519</v>
      </c>
      <c r="B10" s="80"/>
      <c r="C10" s="9" t="s">
        <v>623</v>
      </c>
      <c r="D10" s="9" t="s">
        <v>623</v>
      </c>
    </row>
    <row r="11" spans="1:5" ht="31" x14ac:dyDescent="0.35">
      <c r="A11" s="43" t="s">
        <v>199</v>
      </c>
      <c r="B11" s="44" t="s">
        <v>777</v>
      </c>
      <c r="C11" s="12" t="s">
        <v>785</v>
      </c>
      <c r="D11" s="12"/>
    </row>
    <row r="12" spans="1:5" ht="31" x14ac:dyDescent="0.35">
      <c r="A12" s="45" t="s">
        <v>520</v>
      </c>
      <c r="B12" s="44" t="s">
        <v>559</v>
      </c>
      <c r="C12" s="12" t="s">
        <v>791</v>
      </c>
      <c r="D12" s="12"/>
    </row>
    <row r="13" spans="1:5" ht="16" thickBot="1" x14ac:dyDescent="0.4">
      <c r="A13" s="45" t="s">
        <v>548</v>
      </c>
      <c r="B13" s="44" t="s">
        <v>558</v>
      </c>
      <c r="C13" s="12"/>
      <c r="D13" s="17"/>
    </row>
    <row r="14" spans="1:5" ht="24.5" thickBot="1" x14ac:dyDescent="0.75">
      <c r="A14" s="79" t="s">
        <v>624</v>
      </c>
      <c r="B14" s="80"/>
      <c r="C14" s="10" t="s">
        <v>634</v>
      </c>
      <c r="D14" s="10" t="s">
        <v>634</v>
      </c>
    </row>
    <row r="15" spans="1:5" ht="31" x14ac:dyDescent="0.35">
      <c r="A15" s="48" t="s">
        <v>203</v>
      </c>
      <c r="B15" s="49" t="s">
        <v>204</v>
      </c>
      <c r="C15" s="13"/>
      <c r="D15" s="13"/>
    </row>
    <row r="16" spans="1:5" ht="15.5" x14ac:dyDescent="0.35">
      <c r="A16" s="43" t="s">
        <v>517</v>
      </c>
      <c r="B16" s="44" t="s">
        <v>544</v>
      </c>
      <c r="C16" s="12" t="s">
        <v>786</v>
      </c>
      <c r="D16" s="12"/>
      <c r="E16" s="69" t="s">
        <v>951</v>
      </c>
    </row>
    <row r="17" spans="1:5" ht="15.5" x14ac:dyDescent="0.35">
      <c r="A17" s="43" t="s">
        <v>625</v>
      </c>
      <c r="B17" s="44" t="s">
        <v>626</v>
      </c>
      <c r="C17" s="12"/>
      <c r="D17" s="12"/>
      <c r="E17" s="69" t="s">
        <v>952</v>
      </c>
    </row>
    <row r="18" spans="1:5" ht="31" x14ac:dyDescent="0.35">
      <c r="A18" s="43" t="s">
        <v>200</v>
      </c>
      <c r="B18" s="44" t="s">
        <v>201</v>
      </c>
      <c r="C18" s="12"/>
      <c r="D18" s="12"/>
      <c r="E18" s="69" t="s">
        <v>953</v>
      </c>
    </row>
    <row r="19" spans="1:5" ht="15.5" x14ac:dyDescent="0.35">
      <c r="A19" s="43" t="s">
        <v>521</v>
      </c>
      <c r="B19" s="44" t="s">
        <v>526</v>
      </c>
      <c r="C19" s="12"/>
      <c r="D19" s="12"/>
      <c r="E19" s="69" t="s">
        <v>954</v>
      </c>
    </row>
    <row r="20" spans="1:5" ht="15.5" x14ac:dyDescent="0.35">
      <c r="A20" s="43" t="s">
        <v>522</v>
      </c>
      <c r="B20" s="44" t="s">
        <v>527</v>
      </c>
      <c r="C20" s="12"/>
      <c r="D20" s="12"/>
      <c r="E20" s="69" t="s">
        <v>955</v>
      </c>
    </row>
    <row r="21" spans="1:5" ht="15.5" x14ac:dyDescent="0.35">
      <c r="A21" s="43" t="s">
        <v>625</v>
      </c>
      <c r="B21" s="44" t="s">
        <v>627</v>
      </c>
      <c r="C21" s="12"/>
      <c r="D21" s="12"/>
      <c r="E21" s="69" t="s">
        <v>956</v>
      </c>
    </row>
    <row r="22" spans="1:5" ht="31" x14ac:dyDescent="0.35">
      <c r="A22" s="43" t="s">
        <v>202</v>
      </c>
      <c r="B22" s="44" t="s">
        <v>518</v>
      </c>
      <c r="C22" s="12"/>
      <c r="D22" s="12"/>
      <c r="E22" s="70"/>
    </row>
    <row r="23" spans="1:5" ht="15.5" x14ac:dyDescent="0.35">
      <c r="A23" s="43" t="s">
        <v>523</v>
      </c>
      <c r="B23" s="44" t="s">
        <v>528</v>
      </c>
      <c r="C23" s="12"/>
      <c r="D23" s="12"/>
      <c r="E23" s="70"/>
    </row>
    <row r="24" spans="1:5" ht="15.5" x14ac:dyDescent="0.35">
      <c r="A24" s="43" t="s">
        <v>524</v>
      </c>
      <c r="B24" s="44" t="s">
        <v>529</v>
      </c>
      <c r="C24" s="12"/>
      <c r="D24" s="12"/>
      <c r="E24" s="70"/>
    </row>
    <row r="25" spans="1:5" ht="78" thickBot="1" x14ac:dyDescent="0.4">
      <c r="A25" s="43" t="s">
        <v>196</v>
      </c>
      <c r="B25" s="53" t="s">
        <v>543</v>
      </c>
      <c r="C25" s="12" t="s">
        <v>787</v>
      </c>
      <c r="D25" s="12"/>
      <c r="E25" s="70"/>
    </row>
    <row r="26" spans="1:5" ht="409.6" thickBot="1" x14ac:dyDescent="0.4">
      <c r="A26" s="43" t="s">
        <v>192</v>
      </c>
      <c r="B26" s="44" t="s">
        <v>193</v>
      </c>
      <c r="C26" s="61" t="s">
        <v>1002</v>
      </c>
      <c r="D26" s="12"/>
      <c r="E26" s="70"/>
    </row>
    <row r="27" spans="1:5" ht="31" x14ac:dyDescent="0.35">
      <c r="A27" s="43" t="s">
        <v>194</v>
      </c>
      <c r="B27" s="44" t="s">
        <v>195</v>
      </c>
      <c r="C27" s="12"/>
      <c r="D27" s="12"/>
      <c r="E27" s="70"/>
    </row>
    <row r="28" spans="1:5" ht="31" x14ac:dyDescent="0.35">
      <c r="A28" s="43" t="s">
        <v>197</v>
      </c>
      <c r="B28" s="44" t="s">
        <v>198</v>
      </c>
      <c r="C28" s="12"/>
      <c r="D28" s="12"/>
      <c r="E28" s="70"/>
    </row>
    <row r="29" spans="1:5" ht="31" x14ac:dyDescent="0.35">
      <c r="A29" s="43" t="s">
        <v>525</v>
      </c>
      <c r="B29" s="44" t="s">
        <v>779</v>
      </c>
      <c r="C29" s="12"/>
      <c r="D29" s="12"/>
      <c r="E29" s="70"/>
    </row>
    <row r="30" spans="1:5" ht="31" x14ac:dyDescent="0.35">
      <c r="A30" s="43" t="s">
        <v>752</v>
      </c>
      <c r="B30" s="44" t="s">
        <v>753</v>
      </c>
      <c r="C30" s="12"/>
      <c r="D30" s="12"/>
      <c r="E30" s="70"/>
    </row>
    <row r="31" spans="1:5" ht="15.5" x14ac:dyDescent="0.35">
      <c r="A31" s="43" t="s">
        <v>4</v>
      </c>
      <c r="B31" s="44"/>
      <c r="C31" s="12"/>
      <c r="D31" s="12"/>
      <c r="E31" s="70"/>
    </row>
    <row r="32" spans="1:5" x14ac:dyDescent="0.35">
      <c r="A32" s="78"/>
      <c r="B32" s="78"/>
      <c r="C32" s="78"/>
      <c r="D32" s="78"/>
      <c r="E32" s="70"/>
    </row>
    <row r="33" spans="2:5" x14ac:dyDescent="0.35">
      <c r="E33" s="70"/>
    </row>
    <row r="34" spans="2:5" x14ac:dyDescent="0.35">
      <c r="E34" s="70"/>
    </row>
    <row r="35" spans="2:5" x14ac:dyDescent="0.35">
      <c r="E35" s="70"/>
    </row>
    <row r="38" spans="2:5" ht="15" thickBot="1" x14ac:dyDescent="0.4"/>
    <row r="39" spans="2:5" ht="409.5" customHeight="1" thickBot="1" x14ac:dyDescent="0.4">
      <c r="B39" s="59"/>
      <c r="C39" s="61"/>
    </row>
    <row r="43" spans="2:5" ht="15.5" x14ac:dyDescent="0.35">
      <c r="B43" s="60"/>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conditionalFormatting sqref="E22:E35">
    <cfRule type="containsText" dxfId="7" priority="2" operator="containsText" text="No">
      <formula>NOT(ISERROR(SEARCH("No",E22)))</formula>
    </cfRule>
  </conditionalFormatting>
  <conditionalFormatting sqref="E16:E21">
    <cfRule type="containsText" dxfId="6" priority="1" operator="containsText" text="No">
      <formula>NOT(ISERROR(SEARCH("No",E16)))</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zoomScale="178" workbookViewId="0">
      <selection activeCell="K43" sqref="K43"/>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05" workbookViewId="0"/>
  </sheetViews>
  <sheetFormatPr defaultColWidth="11.453125" defaultRowHeight="14.5" x14ac:dyDescent="0.35"/>
  <cols>
    <col min="1" max="1" width="51.6328125" bestFit="1" customWidth="1"/>
    <col min="2" max="2" width="32.453125" bestFit="1" customWidth="1"/>
    <col min="3" max="3" width="10.63281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t="str">
        <f>'Element Specifications'!G188</f>
        <v>X</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t="str">
        <f>'Element Specifications'!G198</f>
        <v>X</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f>'Element Specifications'!G114</f>
        <v>0</v>
      </c>
    </row>
    <row r="119" spans="1:3" x14ac:dyDescent="0.35">
      <c r="A119" t="str">
        <f>'Element Specifications'!A115</f>
        <v>Medical_Claims_Dx</v>
      </c>
      <c r="B119" t="str">
        <f>'Element Specifications'!C115</f>
        <v>ICD_Seq_Num</v>
      </c>
      <c r="C119" s="38">
        <f>'Element Specifications'!G115</f>
        <v>0</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f>'Element Specifications'!G56</f>
        <v>0</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f>'Element Specifications'!G60</f>
        <v>0</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f>'Element Specifications'!G38</f>
        <v>0</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f>'Element Specifications'!G39</f>
        <v>0</v>
      </c>
    </row>
    <row r="155" spans="1:3" x14ac:dyDescent="0.35">
      <c r="A155" t="str">
        <f>'Element Specifications'!A40</f>
        <v>Medical_Claims_Header</v>
      </c>
      <c r="B155" t="str">
        <f>'Element Specifications'!C40</f>
        <v>Plan_Paid_Amt</v>
      </c>
      <c r="C155" s="38">
        <f>'Element Specifications'!G40</f>
        <v>0</v>
      </c>
    </row>
    <row r="156" spans="1:3" x14ac:dyDescent="0.35">
      <c r="A156" t="str">
        <f>'Element Specifications'!A41</f>
        <v>Medical_Claims_Header</v>
      </c>
      <c r="B156" t="str">
        <f>'Element Specifications'!C41</f>
        <v>Prepaid_Amt</v>
      </c>
      <c r="C156" s="38">
        <f>'Element Specifications'!G41</f>
        <v>0</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f>'Element Specifications'!G43</f>
        <v>0</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f>'Element Specifications'!G34</f>
        <v>0</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f>'Element Specifications'!G52</f>
        <v>0</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f>'Element Specifications'!G92</f>
        <v>0</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f>'Element Specifications'!G93</f>
        <v>0</v>
      </c>
    </row>
    <row r="196" spans="1:3" x14ac:dyDescent="0.35">
      <c r="A196" t="str">
        <f>'Element Specifications'!A94</f>
        <v>Medical_Claims_Line</v>
      </c>
      <c r="B196" t="str">
        <f>'Element Specifications'!C94</f>
        <v>Plan_Paid_Amt</v>
      </c>
      <c r="C196" s="38">
        <f>'Element Specifications'!G94</f>
        <v>0</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f>'Element Specifications'!G105</f>
        <v>0</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f>'Element Specifications'!G87</f>
        <v>0</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f>'Element Specifications'!G123</f>
        <v>0</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f>'Element Specifications'!G245</f>
        <v>0</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f>'Element Specifications'!G211</f>
        <v>0</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t="str">
        <f>'Element Specifications'!G279</f>
        <v>X</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t="str">
        <f>'Element Specifications'!G263</f>
        <v>X</v>
      </c>
    </row>
    <row r="298" spans="1:3" x14ac:dyDescent="0.35">
      <c r="A298" t="str">
        <f>'Element Specifications'!A290</f>
        <v>Pharmacy_Claims_Header</v>
      </c>
      <c r="B298" t="str">
        <f>'Element Specifications'!C290</f>
        <v>Claim_Status_Cd</v>
      </c>
      <c r="C298" s="38" t="str">
        <f>'Element Specifications'!G290</f>
        <v>X</v>
      </c>
    </row>
    <row r="299" spans="1:3" x14ac:dyDescent="0.35">
      <c r="A299" t="str">
        <f>'Element Specifications'!A291</f>
        <v>Pharmacy_Claims_Header</v>
      </c>
      <c r="B299" t="str">
        <f>'Element Specifications'!C291</f>
        <v>Claim_Type_Cd</v>
      </c>
      <c r="C299" s="38" t="str">
        <f>'Element Specifications'!G291</f>
        <v>X</v>
      </c>
    </row>
    <row r="300" spans="1:3" x14ac:dyDescent="0.35">
      <c r="A300" t="str">
        <f>'Element Specifications'!A292</f>
        <v>Pharmacy_Claims_Header</v>
      </c>
      <c r="B300" t="str">
        <f>'Element Specifications'!C292</f>
        <v>COB_Flag</v>
      </c>
      <c r="C300" s="38" t="str">
        <f>'Element Specifications'!G292</f>
        <v>X</v>
      </c>
    </row>
    <row r="301" spans="1:3" x14ac:dyDescent="0.35">
      <c r="A301" t="str">
        <f>'Element Specifications'!A281</f>
        <v>Pharmacy_Claims_Header</v>
      </c>
      <c r="B301" t="str">
        <f>'Element Specifications'!C281</f>
        <v>Coinsurance_Amt</v>
      </c>
      <c r="C301" s="38" t="str">
        <f>'Element Specifications'!G281</f>
        <v>X</v>
      </c>
    </row>
    <row r="302" spans="1:3" x14ac:dyDescent="0.35">
      <c r="A302" t="str">
        <f>'Element Specifications'!A282</f>
        <v>Pharmacy_Claims_Header</v>
      </c>
      <c r="B302" t="str">
        <f>'Element Specifications'!C282</f>
        <v>Copay_Amt</v>
      </c>
      <c r="C302" s="38" t="str">
        <f>'Element Specifications'!G282</f>
        <v>X</v>
      </c>
    </row>
    <row r="303" spans="1:3" x14ac:dyDescent="0.35">
      <c r="A303" t="str">
        <f>'Element Specifications'!A283</f>
        <v>Pharmacy_Claims_Header</v>
      </c>
      <c r="B303" t="str">
        <f>'Element Specifications'!C283</f>
        <v>Deductible_Amt</v>
      </c>
      <c r="C303" s="38" t="str">
        <f>'Element Specifications'!G283</f>
        <v>X</v>
      </c>
    </row>
    <row r="304" spans="1:3" x14ac:dyDescent="0.35">
      <c r="A304" t="str">
        <f>'Element Specifications'!A293</f>
        <v>Pharmacy_Claims_Header</v>
      </c>
      <c r="B304" t="str">
        <f>'Element Specifications'!C293</f>
        <v>Insurance_Product_Type_Cd</v>
      </c>
      <c r="C304" s="38" t="str">
        <f>'Element Specifications'!G293</f>
        <v>X</v>
      </c>
    </row>
    <row r="305" spans="1:3" x14ac:dyDescent="0.35">
      <c r="A305" t="str">
        <f>'Element Specifications'!A294</f>
        <v>Pharmacy_Claims_Header</v>
      </c>
      <c r="B305" t="str">
        <f>'Element Specifications'!C294</f>
        <v>Insurance_Product_Type_Desc</v>
      </c>
      <c r="C305" s="38" t="str">
        <f>'Element Specifications'!G294</f>
        <v>X</v>
      </c>
    </row>
    <row r="306" spans="1:3" x14ac:dyDescent="0.35">
      <c r="A306" t="str">
        <f>'Element Specifications'!A295</f>
        <v>Pharmacy_Claims_Header</v>
      </c>
      <c r="B306" t="str">
        <f>'Element Specifications'!C295</f>
        <v>Line_of_Business_Cd</v>
      </c>
      <c r="C306" s="38" t="str">
        <f>'Element Specifications'!G295</f>
        <v>X</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t="str">
        <f>'Element Specifications'!G298</f>
        <v>X</v>
      </c>
    </row>
    <row r="310" spans="1:3" x14ac:dyDescent="0.35">
      <c r="A310" t="str">
        <f>'Element Specifications'!A264</f>
        <v>Pharmacy_Claims_Header</v>
      </c>
      <c r="B310" t="str">
        <f>'Element Specifications'!C264</f>
        <v>Member_Composite_ID</v>
      </c>
      <c r="C310" s="38" t="str">
        <f>'Element Specifications'!G264</f>
        <v>X</v>
      </c>
    </row>
    <row r="311" spans="1:3" x14ac:dyDescent="0.35">
      <c r="A311" t="str">
        <f>'Element Specifications'!A299</f>
        <v>Pharmacy_Claims_Header</v>
      </c>
      <c r="B311" t="str">
        <f>'Element Specifications'!C299</f>
        <v>Member_Eligible_Flag</v>
      </c>
      <c r="C311" s="38" t="str">
        <f>'Element Specifications'!G299</f>
        <v>X</v>
      </c>
    </row>
    <row r="312" spans="1:3" x14ac:dyDescent="0.35">
      <c r="A312" t="str">
        <f>'Element Specifications'!A265</f>
        <v>Pharmacy_Claims_Header</v>
      </c>
      <c r="B312" t="str">
        <f>'Element Specifications'!C265</f>
        <v>Member_ID</v>
      </c>
      <c r="C312" s="38" t="str">
        <f>'Element Specifications'!G265</f>
        <v>X</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t="str">
        <f>'Element Specifications'!G300</f>
        <v>X</v>
      </c>
    </row>
    <row r="319" spans="1:3" x14ac:dyDescent="0.35">
      <c r="A319" t="str">
        <f>'Element Specifications'!A301</f>
        <v>Pharmacy_Claims_Header</v>
      </c>
      <c r="B319" t="str">
        <f>'Element Specifications'!C301</f>
        <v>Pharmacy_ID</v>
      </c>
      <c r="C319" s="38" t="str">
        <f>'Element Specifications'!G301</f>
        <v>X</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t="str">
        <f>'Element Specifications'!G267</f>
        <v>X</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t="str">
        <f>'Element Specifications'!G271</f>
        <v>X</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t="str">
        <f>'Element Specifications'!G303</f>
        <v>X</v>
      </c>
    </row>
    <row r="332" spans="1:3" x14ac:dyDescent="0.35">
      <c r="A332" t="str">
        <f>'Element Specifications'!A330</f>
        <v>Pharmacy_Claims_Line</v>
      </c>
      <c r="B332" t="str">
        <f>'Element Specifications'!C330</f>
        <v>Claim_Status_Cd</v>
      </c>
      <c r="C332" s="38" t="str">
        <f>'Element Specifications'!G330</f>
        <v>X</v>
      </c>
    </row>
    <row r="333" spans="1:3" x14ac:dyDescent="0.35">
      <c r="A333" t="str">
        <f>'Element Specifications'!A312</f>
        <v>Pharmacy_Claims_Line</v>
      </c>
      <c r="B333" t="str">
        <f>'Element Specifications'!C312</f>
        <v>Coinsurance_Amt</v>
      </c>
      <c r="C333" s="38" t="str">
        <f>'Element Specifications'!G312</f>
        <v>X</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t="str">
        <f>'Element Specifications'!G313</f>
        <v>X</v>
      </c>
    </row>
    <row r="336" spans="1:3" x14ac:dyDescent="0.35">
      <c r="A336" t="str">
        <f>'Element Specifications'!A326</f>
        <v>Pharmacy_Claims_Line</v>
      </c>
      <c r="B336" t="str">
        <f>'Element Specifications'!C326</f>
        <v>Days_Supply</v>
      </c>
      <c r="C336" s="38" t="str">
        <f>'Element Specifications'!G326</f>
        <v>X</v>
      </c>
    </row>
    <row r="337" spans="1:3" x14ac:dyDescent="0.35">
      <c r="A337" t="str">
        <f>'Element Specifications'!A314</f>
        <v>Pharmacy_Claims_Line</v>
      </c>
      <c r="B337" t="str">
        <f>'Element Specifications'!C314</f>
        <v>Deductible_Amt</v>
      </c>
      <c r="C337" s="38" t="str">
        <f>'Element Specifications'!G314</f>
        <v>X</v>
      </c>
    </row>
    <row r="338" spans="1:3" x14ac:dyDescent="0.35">
      <c r="A338" t="str">
        <f>'Element Specifications'!A327</f>
        <v>Pharmacy_Claims_Line</v>
      </c>
      <c r="B338" t="str">
        <f>'Element Specifications'!C327</f>
        <v>Dispensed_As_Written_Cd</v>
      </c>
      <c r="C338" s="38" t="str">
        <f>'Element Specifications'!G327</f>
        <v>X</v>
      </c>
    </row>
    <row r="339" spans="1:3" x14ac:dyDescent="0.35">
      <c r="A339" t="str">
        <f>'Element Specifications'!A315</f>
        <v>Pharmacy_Claims_Line</v>
      </c>
      <c r="B339" t="str">
        <f>'Element Specifications'!C315</f>
        <v>Dispensing_Fee_Amt</v>
      </c>
      <c r="C339" s="38" t="str">
        <f>'Element Specifications'!G315</f>
        <v>X</v>
      </c>
    </row>
    <row r="340" spans="1:3" x14ac:dyDescent="0.35">
      <c r="A340" t="str">
        <f>'Element Specifications'!A322</f>
        <v>Pharmacy_Claims_Line</v>
      </c>
      <c r="B340" t="str">
        <f>'Element Specifications'!C322</f>
        <v>Drug_Nm</v>
      </c>
      <c r="C340" s="38" t="str">
        <f>'Element Specifications'!G322</f>
        <v>X</v>
      </c>
    </row>
    <row r="341" spans="1:3" x14ac:dyDescent="0.35">
      <c r="A341" t="str">
        <f>'Element Specifications'!A307</f>
        <v>Pharmacy_Claims_Line</v>
      </c>
      <c r="B341" t="str">
        <f>'Element Specifications'!C307</f>
        <v>Fill_Dt</v>
      </c>
      <c r="C341" s="38" t="str">
        <f>'Element Specifications'!G307</f>
        <v>X</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t="str">
        <f>'Element Specifications'!G328</f>
        <v>X</v>
      </c>
    </row>
    <row r="346" spans="1:3" x14ac:dyDescent="0.35">
      <c r="A346" t="str">
        <f>'Element Specifications'!A316</f>
        <v>Pharmacy_Claims_Line</v>
      </c>
      <c r="B346" t="str">
        <f>'Element Specifications'!C316</f>
        <v>Ingredient_Cost_Amt</v>
      </c>
      <c r="C346" s="38" t="str">
        <f>'Element Specifications'!G316</f>
        <v>X</v>
      </c>
    </row>
    <row r="347" spans="1:3" x14ac:dyDescent="0.35">
      <c r="A347" t="str">
        <f>'Element Specifications'!A329</f>
        <v>Pharmacy_Claims_Line</v>
      </c>
      <c r="B347" t="str">
        <f>'Element Specifications'!C329</f>
        <v>Line_No</v>
      </c>
      <c r="C347" s="38" t="str">
        <f>'Element Specifications'!G329</f>
        <v>X</v>
      </c>
    </row>
    <row r="348" spans="1:3" x14ac:dyDescent="0.35">
      <c r="A348" t="str">
        <f>'Element Specifications'!A304</f>
        <v>Pharmacy_Claims_Line</v>
      </c>
      <c r="B348" t="str">
        <f>'Element Specifications'!C304</f>
        <v>Member_Composite_ID</v>
      </c>
      <c r="C348" s="38" t="str">
        <f>'Element Specifications'!G304</f>
        <v>X</v>
      </c>
    </row>
    <row r="349" spans="1:3" x14ac:dyDescent="0.35">
      <c r="A349" t="str">
        <f>'Element Specifications'!A305</f>
        <v>Pharmacy_Claims_Line</v>
      </c>
      <c r="B349" t="str">
        <f>'Element Specifications'!C305</f>
        <v>Member_ID</v>
      </c>
      <c r="C349" s="38" t="str">
        <f>'Element Specifications'!G305</f>
        <v>X</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t="str">
        <f>'Element Specifications'!G323</f>
        <v>X</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t="str">
        <f>'Element Specifications'!G331</f>
        <v>X</v>
      </c>
    </row>
    <row r="354" spans="1:3" x14ac:dyDescent="0.35">
      <c r="A354" t="str">
        <f>'Element Specifications'!A332</f>
        <v>Pharmacy_Claims_Line</v>
      </c>
      <c r="B354" t="str">
        <f>'Element Specifications'!C332</f>
        <v>Refill_Ind</v>
      </c>
      <c r="C354" s="38" t="str">
        <f>'Element Specifications'!G332</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t="str">
        <f>'Element Specifications'!G142</f>
        <v>X</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Specifications'!G174</f>
        <v>X</v>
      </c>
    </row>
    <row r="400" spans="1:3" x14ac:dyDescent="0.35">
      <c r="A400" t="str">
        <f>'Element Specifications'!A174</f>
        <v>Provider_Composite_Address</v>
      </c>
      <c r="B400" t="str">
        <f>'Element Specifications'!C174</f>
        <v>Address_Type_Cd</v>
      </c>
      <c r="C400" s="38" t="e">
        <f>'Element Specifications'!#REF!</f>
        <v>#REF!</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Specifications'!G173</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t="str">
        <f>'Value Add Groupers'!G12</f>
        <v>X</v>
      </c>
    </row>
    <row r="421" spans="1:3" x14ac:dyDescent="0.3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64AC5-6EBA-4508-B2EB-BF0EB00596DD}">
  <dimension ref="A1:E119"/>
  <sheetViews>
    <sheetView workbookViewId="0">
      <selection sqref="A1:XFD1"/>
    </sheetView>
  </sheetViews>
  <sheetFormatPr defaultColWidth="8.81640625" defaultRowHeight="14.5" x14ac:dyDescent="0.35"/>
  <cols>
    <col min="1" max="2" width="8.81640625" style="62"/>
    <col min="3" max="3" width="8.81640625" style="63"/>
    <col min="4" max="5" width="8.81640625" style="62"/>
  </cols>
  <sheetData>
    <row r="1" spans="1:3" s="62" customFormat="1" x14ac:dyDescent="0.35">
      <c r="A1" s="62">
        <v>250</v>
      </c>
      <c r="C1" s="63"/>
    </row>
    <row r="2" spans="1:3" s="62" customFormat="1" x14ac:dyDescent="0.35">
      <c r="A2" s="62">
        <v>250.02</v>
      </c>
      <c r="C2" s="63"/>
    </row>
    <row r="3" spans="1:3" s="62" customFormat="1" x14ac:dyDescent="0.35">
      <c r="A3" s="62">
        <v>250.1</v>
      </c>
      <c r="C3" s="63"/>
    </row>
    <row r="4" spans="1:3" s="62" customFormat="1" x14ac:dyDescent="0.35">
      <c r="A4" s="62">
        <v>250.12</v>
      </c>
      <c r="C4" s="63"/>
    </row>
    <row r="5" spans="1:3" s="62" customFormat="1" x14ac:dyDescent="0.35">
      <c r="A5" s="62">
        <v>250.2</v>
      </c>
      <c r="C5" s="63"/>
    </row>
    <row r="6" spans="1:3" s="62" customFormat="1" x14ac:dyDescent="0.35">
      <c r="A6" s="62">
        <v>250.22</v>
      </c>
      <c r="C6" s="63"/>
    </row>
    <row r="7" spans="1:3" s="62" customFormat="1" x14ac:dyDescent="0.35">
      <c r="A7" s="62">
        <v>250.3</v>
      </c>
      <c r="C7" s="63"/>
    </row>
    <row r="8" spans="1:3" s="62" customFormat="1" x14ac:dyDescent="0.35">
      <c r="A8" s="62">
        <v>250.32</v>
      </c>
      <c r="C8" s="63"/>
    </row>
    <row r="9" spans="1:3" s="62" customFormat="1" x14ac:dyDescent="0.35">
      <c r="A9" s="62">
        <v>250.4</v>
      </c>
      <c r="C9" s="63"/>
    </row>
    <row r="10" spans="1:3" s="62" customFormat="1" x14ac:dyDescent="0.35">
      <c r="A10" s="62">
        <v>250.42</v>
      </c>
      <c r="C10" s="63"/>
    </row>
    <row r="11" spans="1:3" s="62" customFormat="1" x14ac:dyDescent="0.35">
      <c r="A11" s="62">
        <v>250.5</v>
      </c>
      <c r="C11" s="63"/>
    </row>
    <row r="12" spans="1:3" s="62" customFormat="1" x14ac:dyDescent="0.35">
      <c r="A12" s="62">
        <v>250.52</v>
      </c>
      <c r="C12" s="63"/>
    </row>
    <row r="13" spans="1:3" s="62" customFormat="1" x14ac:dyDescent="0.35">
      <c r="A13" s="62">
        <v>250.6</v>
      </c>
      <c r="C13" s="63"/>
    </row>
    <row r="14" spans="1:3" s="62" customFormat="1" x14ac:dyDescent="0.35">
      <c r="A14" s="62">
        <v>250.62</v>
      </c>
      <c r="C14" s="63"/>
    </row>
    <row r="15" spans="1:3" s="62" customFormat="1" x14ac:dyDescent="0.35">
      <c r="A15" s="62">
        <v>250.7</v>
      </c>
      <c r="C15" s="63"/>
    </row>
    <row r="16" spans="1:3" s="62" customFormat="1" x14ac:dyDescent="0.35">
      <c r="A16" s="62">
        <v>250.72</v>
      </c>
      <c r="C16" s="63"/>
    </row>
    <row r="17" spans="1:3" s="62" customFormat="1" x14ac:dyDescent="0.35">
      <c r="A17" s="62">
        <v>250.8</v>
      </c>
      <c r="C17" s="63"/>
    </row>
    <row r="18" spans="1:3" s="62" customFormat="1" x14ac:dyDescent="0.35">
      <c r="A18" s="62">
        <v>250.82</v>
      </c>
      <c r="C18" s="63"/>
    </row>
    <row r="19" spans="1:3" s="62" customFormat="1" x14ac:dyDescent="0.35">
      <c r="A19" s="62">
        <v>250.9</v>
      </c>
      <c r="C19" s="63"/>
    </row>
    <row r="20" spans="1:3" s="62" customFormat="1" x14ac:dyDescent="0.35">
      <c r="A20" s="62">
        <v>250.92</v>
      </c>
      <c r="C20" s="63"/>
    </row>
    <row r="21" spans="1:3" s="62" customFormat="1" x14ac:dyDescent="0.35">
      <c r="C21" s="63"/>
    </row>
    <row r="22" spans="1:3" s="62" customFormat="1" x14ac:dyDescent="0.35">
      <c r="C22" s="63"/>
    </row>
    <row r="23" spans="1:3" s="62" customFormat="1" x14ac:dyDescent="0.35">
      <c r="C23" s="63"/>
    </row>
    <row r="24" spans="1:3" s="62" customFormat="1" x14ac:dyDescent="0.35">
      <c r="C24" s="63"/>
    </row>
    <row r="25" spans="1:3" s="62" customFormat="1" x14ac:dyDescent="0.35">
      <c r="C25" s="63"/>
    </row>
    <row r="26" spans="1:3" s="62" customFormat="1" x14ac:dyDescent="0.35">
      <c r="C26" s="63"/>
    </row>
    <row r="27" spans="1:3" s="62" customFormat="1" x14ac:dyDescent="0.35">
      <c r="C27" s="63"/>
    </row>
    <row r="28" spans="1:3" s="62" customFormat="1" x14ac:dyDescent="0.35">
      <c r="C28" s="63"/>
    </row>
    <row r="29" spans="1:3" s="62" customFormat="1" x14ac:dyDescent="0.35">
      <c r="C29" s="63"/>
    </row>
    <row r="30" spans="1:3" s="62" customFormat="1" x14ac:dyDescent="0.35">
      <c r="C30" s="63"/>
    </row>
    <row r="31" spans="1:3" s="62" customFormat="1" x14ac:dyDescent="0.35">
      <c r="C31" s="63"/>
    </row>
    <row r="32" spans="1:3" s="62" customFormat="1" x14ac:dyDescent="0.35">
      <c r="C32" s="63"/>
    </row>
    <row r="33" spans="3:3" s="62" customFormat="1" x14ac:dyDescent="0.35">
      <c r="C33" s="63"/>
    </row>
    <row r="34" spans="3:3" s="62" customFormat="1" x14ac:dyDescent="0.35">
      <c r="C34" s="63"/>
    </row>
    <row r="35" spans="3:3" s="62" customFormat="1" x14ac:dyDescent="0.35">
      <c r="C35" s="63"/>
    </row>
    <row r="36" spans="3:3" s="62" customFormat="1" x14ac:dyDescent="0.35">
      <c r="C36" s="63"/>
    </row>
    <row r="37" spans="3:3" s="62" customFormat="1" x14ac:dyDescent="0.35">
      <c r="C37" s="63"/>
    </row>
    <row r="38" spans="3:3" s="62" customFormat="1" x14ac:dyDescent="0.35">
      <c r="C38" s="63"/>
    </row>
    <row r="39" spans="3:3" s="62" customFormat="1" x14ac:dyDescent="0.35">
      <c r="C39" s="63"/>
    </row>
    <row r="40" spans="3:3" s="62" customFormat="1" x14ac:dyDescent="0.35">
      <c r="C40" s="63"/>
    </row>
    <row r="41" spans="3:3" s="62" customFormat="1" x14ac:dyDescent="0.35">
      <c r="C41" s="63"/>
    </row>
    <row r="42" spans="3:3" s="62" customFormat="1" x14ac:dyDescent="0.35">
      <c r="C42" s="63"/>
    </row>
    <row r="43" spans="3:3" s="62" customFormat="1" x14ac:dyDescent="0.35">
      <c r="C43" s="63"/>
    </row>
    <row r="44" spans="3:3" s="62" customFormat="1" x14ac:dyDescent="0.35">
      <c r="C44" s="63"/>
    </row>
    <row r="45" spans="3:3" s="62" customFormat="1" x14ac:dyDescent="0.35">
      <c r="C45" s="63"/>
    </row>
    <row r="46" spans="3:3" s="62" customFormat="1" x14ac:dyDescent="0.35">
      <c r="C46" s="63"/>
    </row>
    <row r="47" spans="3:3" s="62" customFormat="1" x14ac:dyDescent="0.35">
      <c r="C47" s="63"/>
    </row>
    <row r="48" spans="3:3" s="62" customFormat="1" x14ac:dyDescent="0.35">
      <c r="C48" s="63"/>
    </row>
    <row r="49" spans="3:3" s="62" customFormat="1" x14ac:dyDescent="0.35">
      <c r="C49" s="63"/>
    </row>
    <row r="50" spans="3:3" s="62" customFormat="1" x14ac:dyDescent="0.35">
      <c r="C50" s="63"/>
    </row>
    <row r="51" spans="3:3" s="62" customFormat="1" x14ac:dyDescent="0.35">
      <c r="C51" s="63"/>
    </row>
    <row r="52" spans="3:3" s="62" customFormat="1" x14ac:dyDescent="0.35">
      <c r="C52" s="63"/>
    </row>
    <row r="53" spans="3:3" s="62" customFormat="1" x14ac:dyDescent="0.35">
      <c r="C53" s="63"/>
    </row>
    <row r="54" spans="3:3" s="62" customFormat="1" x14ac:dyDescent="0.35">
      <c r="C54" s="63"/>
    </row>
    <row r="55" spans="3:3" s="62" customFormat="1" x14ac:dyDescent="0.35">
      <c r="C55" s="63"/>
    </row>
    <row r="56" spans="3:3" s="62" customFormat="1" x14ac:dyDescent="0.35">
      <c r="C56" s="63"/>
    </row>
    <row r="57" spans="3:3" s="62" customFormat="1" x14ac:dyDescent="0.35">
      <c r="C57" s="64"/>
    </row>
    <row r="58" spans="3:3" s="62" customFormat="1" x14ac:dyDescent="0.35">
      <c r="C58" s="64"/>
    </row>
    <row r="59" spans="3:3" s="62" customFormat="1" x14ac:dyDescent="0.35">
      <c r="C59" s="64"/>
    </row>
    <row r="60" spans="3:3" s="62" customFormat="1" x14ac:dyDescent="0.35">
      <c r="C60" s="64"/>
    </row>
    <row r="61" spans="3:3" s="62" customFormat="1" x14ac:dyDescent="0.35">
      <c r="C61" s="64"/>
    </row>
    <row r="62" spans="3:3" s="62" customFormat="1" x14ac:dyDescent="0.35">
      <c r="C62" s="64"/>
    </row>
    <row r="63" spans="3:3" s="62" customFormat="1" x14ac:dyDescent="0.35">
      <c r="C63" s="64"/>
    </row>
    <row r="64" spans="3:3" s="62" customFormat="1" x14ac:dyDescent="0.35">
      <c r="C64" s="64"/>
    </row>
    <row r="65" spans="3:3" s="62" customFormat="1" x14ac:dyDescent="0.35">
      <c r="C65" s="64"/>
    </row>
    <row r="66" spans="3:3" s="62" customFormat="1" x14ac:dyDescent="0.35">
      <c r="C66" s="64"/>
    </row>
    <row r="67" spans="3:3" s="62" customFormat="1" x14ac:dyDescent="0.35">
      <c r="C67" s="64"/>
    </row>
    <row r="68" spans="3:3" s="62" customFormat="1" x14ac:dyDescent="0.35">
      <c r="C68" s="64"/>
    </row>
    <row r="69" spans="3:3" s="62" customFormat="1" x14ac:dyDescent="0.35">
      <c r="C69" s="64"/>
    </row>
    <row r="70" spans="3:3" s="62" customFormat="1" x14ac:dyDescent="0.35">
      <c r="C70" s="64"/>
    </row>
    <row r="71" spans="3:3" s="62" customFormat="1" x14ac:dyDescent="0.35">
      <c r="C71" s="64"/>
    </row>
    <row r="72" spans="3:3" s="62" customFormat="1" x14ac:dyDescent="0.35">
      <c r="C72" s="64"/>
    </row>
    <row r="73" spans="3:3" s="62" customFormat="1" x14ac:dyDescent="0.35">
      <c r="C73" s="64"/>
    </row>
    <row r="74" spans="3:3" s="62" customFormat="1" x14ac:dyDescent="0.35">
      <c r="C74" s="64"/>
    </row>
    <row r="75" spans="3:3" s="62" customFormat="1" x14ac:dyDescent="0.35">
      <c r="C75" s="64"/>
    </row>
    <row r="76" spans="3:3" s="62" customFormat="1" x14ac:dyDescent="0.35">
      <c r="C76" s="64"/>
    </row>
    <row r="77" spans="3:3" s="62" customFormat="1" x14ac:dyDescent="0.35">
      <c r="C77" s="64"/>
    </row>
    <row r="78" spans="3:3" s="62" customFormat="1" x14ac:dyDescent="0.35">
      <c r="C78" s="64"/>
    </row>
    <row r="79" spans="3:3" s="62" customFormat="1" x14ac:dyDescent="0.35">
      <c r="C79" s="64"/>
    </row>
    <row r="80" spans="3:3" s="62" customFormat="1" x14ac:dyDescent="0.35">
      <c r="C80" s="64"/>
    </row>
    <row r="81" spans="3:3" s="62" customFormat="1" x14ac:dyDescent="0.35">
      <c r="C81" s="64"/>
    </row>
    <row r="82" spans="3:3" s="62" customFormat="1" x14ac:dyDescent="0.35">
      <c r="C82" s="64"/>
    </row>
    <row r="83" spans="3:3" s="62" customFormat="1" x14ac:dyDescent="0.35">
      <c r="C83" s="64"/>
    </row>
    <row r="84" spans="3:3" s="62" customFormat="1" x14ac:dyDescent="0.35">
      <c r="C84" s="64"/>
    </row>
    <row r="85" spans="3:3" s="62" customFormat="1" x14ac:dyDescent="0.35">
      <c r="C85" s="64"/>
    </row>
    <row r="86" spans="3:3" s="62" customFormat="1" x14ac:dyDescent="0.35">
      <c r="C86" s="64"/>
    </row>
    <row r="87" spans="3:3" s="62" customFormat="1" x14ac:dyDescent="0.35">
      <c r="C87" s="64"/>
    </row>
    <row r="88" spans="3:3" s="62" customFormat="1" x14ac:dyDescent="0.35">
      <c r="C88" s="64"/>
    </row>
    <row r="89" spans="3:3" s="62" customFormat="1" x14ac:dyDescent="0.35">
      <c r="C89" s="64"/>
    </row>
    <row r="90" spans="3:3" s="62" customFormat="1" x14ac:dyDescent="0.35">
      <c r="C90" s="64"/>
    </row>
    <row r="91" spans="3:3" s="62" customFormat="1" x14ac:dyDescent="0.35">
      <c r="C91" s="64"/>
    </row>
    <row r="92" spans="3:3" s="62" customFormat="1" x14ac:dyDescent="0.35">
      <c r="C92" s="64"/>
    </row>
    <row r="93" spans="3:3" s="62" customFormat="1" x14ac:dyDescent="0.35">
      <c r="C93" s="64"/>
    </row>
    <row r="94" spans="3:3" s="62" customFormat="1" x14ac:dyDescent="0.35">
      <c r="C94" s="64"/>
    </row>
    <row r="95" spans="3:3" s="62" customFormat="1" x14ac:dyDescent="0.35">
      <c r="C95" s="64"/>
    </row>
    <row r="96" spans="3:3" s="62" customFormat="1" x14ac:dyDescent="0.35">
      <c r="C96" s="64"/>
    </row>
    <row r="97" spans="3:3" s="62" customFormat="1" x14ac:dyDescent="0.35">
      <c r="C97" s="64"/>
    </row>
    <row r="98" spans="3:3" s="62" customFormat="1" x14ac:dyDescent="0.35">
      <c r="C98" s="64"/>
    </row>
    <row r="99" spans="3:3" s="62" customFormat="1" x14ac:dyDescent="0.35">
      <c r="C99" s="64"/>
    </row>
    <row r="100" spans="3:3" s="62" customFormat="1" x14ac:dyDescent="0.35">
      <c r="C100" s="64"/>
    </row>
    <row r="101" spans="3:3" s="62" customFormat="1" x14ac:dyDescent="0.35">
      <c r="C101" s="64"/>
    </row>
    <row r="102" spans="3:3" s="62" customFormat="1" x14ac:dyDescent="0.35">
      <c r="C102" s="64"/>
    </row>
    <row r="103" spans="3:3" s="62" customFormat="1" x14ac:dyDescent="0.35">
      <c r="C103" s="64"/>
    </row>
    <row r="104" spans="3:3" s="62" customFormat="1" x14ac:dyDescent="0.35">
      <c r="C104" s="64"/>
    </row>
    <row r="105" spans="3:3" s="62" customFormat="1" x14ac:dyDescent="0.35">
      <c r="C105" s="64"/>
    </row>
    <row r="106" spans="3:3" s="62" customFormat="1" x14ac:dyDescent="0.35">
      <c r="C106" s="64"/>
    </row>
    <row r="107" spans="3:3" s="62" customFormat="1" x14ac:dyDescent="0.35">
      <c r="C107" s="64"/>
    </row>
    <row r="108" spans="3:3" s="62" customFormat="1" x14ac:dyDescent="0.35">
      <c r="C108" s="64"/>
    </row>
    <row r="109" spans="3:3" s="62" customFormat="1" x14ac:dyDescent="0.35">
      <c r="C109" s="64"/>
    </row>
    <row r="110" spans="3:3" s="62" customFormat="1" x14ac:dyDescent="0.35">
      <c r="C110" s="64"/>
    </row>
    <row r="111" spans="3:3" s="62" customFormat="1" x14ac:dyDescent="0.35">
      <c r="C111" s="64"/>
    </row>
    <row r="112" spans="3:3" s="62" customFormat="1" x14ac:dyDescent="0.35">
      <c r="C112" s="64"/>
    </row>
    <row r="113" spans="3:3" s="62" customFormat="1" x14ac:dyDescent="0.35">
      <c r="C113" s="64"/>
    </row>
    <row r="114" spans="3:3" s="62" customFormat="1" x14ac:dyDescent="0.35">
      <c r="C114" s="64"/>
    </row>
    <row r="115" spans="3:3" s="62" customFormat="1" x14ac:dyDescent="0.35">
      <c r="C115" s="64"/>
    </row>
    <row r="116" spans="3:3" s="62" customFormat="1" x14ac:dyDescent="0.35">
      <c r="C116" s="64"/>
    </row>
    <row r="117" spans="3:3" s="62" customFormat="1" x14ac:dyDescent="0.35">
      <c r="C117" s="65"/>
    </row>
    <row r="118" spans="3:3" s="62" customFormat="1" x14ac:dyDescent="0.35">
      <c r="C118" s="64"/>
    </row>
    <row r="119" spans="3:3" s="62" customFormat="1" x14ac:dyDescent="0.35">
      <c r="C119" s="63"/>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4A244-E4AC-4FB6-8A4E-570C72B35B22}">
  <dimension ref="A1:C119"/>
  <sheetViews>
    <sheetView workbookViewId="0">
      <selection sqref="A1:XFD1"/>
    </sheetView>
  </sheetViews>
  <sheetFormatPr defaultColWidth="8.81640625" defaultRowHeight="14.5" x14ac:dyDescent="0.35"/>
  <cols>
    <col min="1" max="1" width="9.1796875" style="63"/>
    <col min="2" max="3" width="9.1796875" style="62"/>
  </cols>
  <sheetData>
    <row r="1" spans="1:1" x14ac:dyDescent="0.35">
      <c r="A1" s="63" t="s">
        <v>1001</v>
      </c>
    </row>
    <row r="2" spans="1:1" x14ac:dyDescent="0.35">
      <c r="A2" s="63" t="s">
        <v>815</v>
      </c>
    </row>
    <row r="3" spans="1:1" x14ac:dyDescent="0.35">
      <c r="A3" s="63" t="s">
        <v>816</v>
      </c>
    </row>
    <row r="4" spans="1:1" x14ac:dyDescent="0.35">
      <c r="A4" s="63" t="s">
        <v>817</v>
      </c>
    </row>
    <row r="5" spans="1:1" x14ac:dyDescent="0.35">
      <c r="A5" s="63" t="s">
        <v>818</v>
      </c>
    </row>
    <row r="6" spans="1:1" x14ac:dyDescent="0.35">
      <c r="A6" s="63" t="s">
        <v>818</v>
      </c>
    </row>
    <row r="7" spans="1:1" x14ac:dyDescent="0.35">
      <c r="A7" s="63" t="s">
        <v>819</v>
      </c>
    </row>
    <row r="8" spans="1:1" x14ac:dyDescent="0.35">
      <c r="A8" s="63" t="s">
        <v>820</v>
      </c>
    </row>
    <row r="9" spans="1:1" x14ac:dyDescent="0.35">
      <c r="A9" s="63" t="s">
        <v>821</v>
      </c>
    </row>
    <row r="10" spans="1:1" x14ac:dyDescent="0.35">
      <c r="A10" s="63" t="s">
        <v>822</v>
      </c>
    </row>
    <row r="11" spans="1:1" x14ac:dyDescent="0.35">
      <c r="A11" s="63" t="s">
        <v>823</v>
      </c>
    </row>
    <row r="12" spans="1:1" x14ac:dyDescent="0.35">
      <c r="A12" s="63" t="s">
        <v>824</v>
      </c>
    </row>
    <row r="13" spans="1:1" x14ac:dyDescent="0.35">
      <c r="A13" s="63" t="s">
        <v>825</v>
      </c>
    </row>
    <row r="14" spans="1:1" x14ac:dyDescent="0.35">
      <c r="A14" s="63" t="s">
        <v>826</v>
      </c>
    </row>
    <row r="15" spans="1:1" x14ac:dyDescent="0.35">
      <c r="A15" s="63" t="s">
        <v>827</v>
      </c>
    </row>
    <row r="16" spans="1:1" x14ac:dyDescent="0.35">
      <c r="A16" s="63" t="s">
        <v>828</v>
      </c>
    </row>
    <row r="17" spans="1:1" x14ac:dyDescent="0.35">
      <c r="A17" s="63" t="s">
        <v>829</v>
      </c>
    </row>
    <row r="18" spans="1:1" x14ac:dyDescent="0.35">
      <c r="A18" s="63" t="s">
        <v>830</v>
      </c>
    </row>
    <row r="19" spans="1:1" x14ac:dyDescent="0.35">
      <c r="A19" s="63" t="s">
        <v>831</v>
      </c>
    </row>
    <row r="20" spans="1:1" x14ac:dyDescent="0.35">
      <c r="A20" s="63" t="s">
        <v>832</v>
      </c>
    </row>
    <row r="21" spans="1:1" x14ac:dyDescent="0.35">
      <c r="A21" s="63" t="s">
        <v>833</v>
      </c>
    </row>
    <row r="22" spans="1:1" x14ac:dyDescent="0.35">
      <c r="A22" s="63" t="s">
        <v>835</v>
      </c>
    </row>
    <row r="23" spans="1:1" x14ac:dyDescent="0.35">
      <c r="A23" s="63" t="s">
        <v>834</v>
      </c>
    </row>
    <row r="24" spans="1:1" x14ac:dyDescent="0.35">
      <c r="A24" s="63" t="s">
        <v>836</v>
      </c>
    </row>
    <row r="25" spans="1:1" x14ac:dyDescent="0.35">
      <c r="A25" s="63" t="s">
        <v>837</v>
      </c>
    </row>
    <row r="26" spans="1:1" x14ac:dyDescent="0.35">
      <c r="A26" s="63" t="s">
        <v>838</v>
      </c>
    </row>
    <row r="27" spans="1:1" x14ac:dyDescent="0.35">
      <c r="A27" s="63" t="s">
        <v>839</v>
      </c>
    </row>
    <row r="28" spans="1:1" x14ac:dyDescent="0.35">
      <c r="A28" s="63" t="s">
        <v>840</v>
      </c>
    </row>
    <row r="29" spans="1:1" x14ac:dyDescent="0.35">
      <c r="A29" s="63" t="s">
        <v>841</v>
      </c>
    </row>
    <row r="30" spans="1:1" x14ac:dyDescent="0.35">
      <c r="A30" s="63" t="s">
        <v>842</v>
      </c>
    </row>
    <row r="31" spans="1:1" x14ac:dyDescent="0.35">
      <c r="A31" s="63" t="s">
        <v>843</v>
      </c>
    </row>
    <row r="32" spans="1:1" x14ac:dyDescent="0.35">
      <c r="A32" s="63" t="s">
        <v>844</v>
      </c>
    </row>
    <row r="33" spans="1:1" x14ac:dyDescent="0.35">
      <c r="A33" s="63" t="s">
        <v>845</v>
      </c>
    </row>
    <row r="34" spans="1:1" x14ac:dyDescent="0.35">
      <c r="A34" s="63" t="s">
        <v>846</v>
      </c>
    </row>
    <row r="35" spans="1:1" x14ac:dyDescent="0.35">
      <c r="A35" s="63" t="s">
        <v>847</v>
      </c>
    </row>
    <row r="36" spans="1:1" x14ac:dyDescent="0.35">
      <c r="A36" s="63" t="s">
        <v>848</v>
      </c>
    </row>
    <row r="37" spans="1:1" x14ac:dyDescent="0.35">
      <c r="A37" s="63" t="s">
        <v>849</v>
      </c>
    </row>
    <row r="38" spans="1:1" x14ac:dyDescent="0.35">
      <c r="A38" s="63" t="s">
        <v>850</v>
      </c>
    </row>
    <row r="39" spans="1:1" x14ac:dyDescent="0.35">
      <c r="A39" s="63" t="s">
        <v>851</v>
      </c>
    </row>
    <row r="40" spans="1:1" x14ac:dyDescent="0.35">
      <c r="A40" s="63" t="s">
        <v>852</v>
      </c>
    </row>
    <row r="41" spans="1:1" x14ac:dyDescent="0.35">
      <c r="A41" s="63" t="s">
        <v>853</v>
      </c>
    </row>
    <row r="42" spans="1:1" x14ac:dyDescent="0.35">
      <c r="A42" s="63" t="s">
        <v>854</v>
      </c>
    </row>
    <row r="43" spans="1:1" x14ac:dyDescent="0.35">
      <c r="A43" s="63" t="s">
        <v>855</v>
      </c>
    </row>
    <row r="44" spans="1:1" x14ac:dyDescent="0.35">
      <c r="A44" s="63" t="s">
        <v>856</v>
      </c>
    </row>
    <row r="45" spans="1:1" x14ac:dyDescent="0.35">
      <c r="A45" s="63" t="s">
        <v>857</v>
      </c>
    </row>
    <row r="46" spans="1:1" x14ac:dyDescent="0.35">
      <c r="A46" s="63" t="s">
        <v>858</v>
      </c>
    </row>
    <row r="47" spans="1:1" x14ac:dyDescent="0.35">
      <c r="A47" s="63" t="s">
        <v>859</v>
      </c>
    </row>
    <row r="48" spans="1:1" x14ac:dyDescent="0.35">
      <c r="A48" s="63" t="s">
        <v>860</v>
      </c>
    </row>
    <row r="49" spans="1:1" x14ac:dyDescent="0.35">
      <c r="A49" s="63" t="s">
        <v>861</v>
      </c>
    </row>
    <row r="50" spans="1:1" x14ac:dyDescent="0.35">
      <c r="A50" s="63" t="s">
        <v>862</v>
      </c>
    </row>
    <row r="51" spans="1:1" x14ac:dyDescent="0.35">
      <c r="A51" s="63" t="s">
        <v>863</v>
      </c>
    </row>
    <row r="52" spans="1:1" x14ac:dyDescent="0.35">
      <c r="A52" s="63" t="s">
        <v>864</v>
      </c>
    </row>
    <row r="53" spans="1:1" x14ac:dyDescent="0.35">
      <c r="A53" s="63" t="s">
        <v>865</v>
      </c>
    </row>
    <row r="54" spans="1:1" x14ac:dyDescent="0.35">
      <c r="A54" s="63" t="s">
        <v>866</v>
      </c>
    </row>
    <row r="55" spans="1:1" x14ac:dyDescent="0.35">
      <c r="A55" s="63" t="s">
        <v>867</v>
      </c>
    </row>
    <row r="56" spans="1:1" x14ac:dyDescent="0.35">
      <c r="A56" s="63" t="s">
        <v>868</v>
      </c>
    </row>
    <row r="57" spans="1:1" x14ac:dyDescent="0.35">
      <c r="A57" s="64" t="s">
        <v>869</v>
      </c>
    </row>
    <row r="58" spans="1:1" x14ac:dyDescent="0.35">
      <c r="A58" s="64" t="s">
        <v>870</v>
      </c>
    </row>
    <row r="59" spans="1:1" x14ac:dyDescent="0.35">
      <c r="A59" s="64" t="s">
        <v>871</v>
      </c>
    </row>
    <row r="60" spans="1:1" x14ac:dyDescent="0.35">
      <c r="A60" s="64" t="s">
        <v>872</v>
      </c>
    </row>
    <row r="61" spans="1:1" x14ac:dyDescent="0.35">
      <c r="A61" s="64" t="s">
        <v>873</v>
      </c>
    </row>
    <row r="62" spans="1:1" x14ac:dyDescent="0.35">
      <c r="A62" s="64" t="s">
        <v>874</v>
      </c>
    </row>
    <row r="63" spans="1:1" x14ac:dyDescent="0.35">
      <c r="A63" s="64" t="s">
        <v>875</v>
      </c>
    </row>
    <row r="64" spans="1:1" x14ac:dyDescent="0.35">
      <c r="A64" s="64" t="s">
        <v>876</v>
      </c>
    </row>
    <row r="65" spans="1:1" x14ac:dyDescent="0.35">
      <c r="A65" s="64" t="s">
        <v>877</v>
      </c>
    </row>
    <row r="66" spans="1:1" x14ac:dyDescent="0.35">
      <c r="A66" s="64" t="s">
        <v>878</v>
      </c>
    </row>
    <row r="67" spans="1:1" x14ac:dyDescent="0.35">
      <c r="A67" s="64" t="s">
        <v>879</v>
      </c>
    </row>
    <row r="68" spans="1:1" x14ac:dyDescent="0.35">
      <c r="A68" s="64" t="s">
        <v>880</v>
      </c>
    </row>
    <row r="69" spans="1:1" x14ac:dyDescent="0.35">
      <c r="A69" s="64" t="s">
        <v>881</v>
      </c>
    </row>
    <row r="70" spans="1:1" x14ac:dyDescent="0.35">
      <c r="A70" s="64" t="s">
        <v>882</v>
      </c>
    </row>
    <row r="71" spans="1:1" x14ac:dyDescent="0.35">
      <c r="A71" s="64" t="s">
        <v>883</v>
      </c>
    </row>
    <row r="72" spans="1:1" x14ac:dyDescent="0.35">
      <c r="A72" s="64" t="s">
        <v>884</v>
      </c>
    </row>
    <row r="73" spans="1:1" x14ac:dyDescent="0.35">
      <c r="A73" s="64" t="s">
        <v>885</v>
      </c>
    </row>
    <row r="74" spans="1:1" x14ac:dyDescent="0.35">
      <c r="A74" s="64" t="s">
        <v>886</v>
      </c>
    </row>
    <row r="75" spans="1:1" x14ac:dyDescent="0.35">
      <c r="A75" s="64" t="s">
        <v>887</v>
      </c>
    </row>
    <row r="76" spans="1:1" x14ac:dyDescent="0.35">
      <c r="A76" s="64" t="s">
        <v>888</v>
      </c>
    </row>
    <row r="77" spans="1:1" x14ac:dyDescent="0.35">
      <c r="A77" s="64" t="s">
        <v>889</v>
      </c>
    </row>
    <row r="78" spans="1:1" x14ac:dyDescent="0.35">
      <c r="A78" s="64" t="s">
        <v>890</v>
      </c>
    </row>
    <row r="79" spans="1:1" x14ac:dyDescent="0.35">
      <c r="A79" s="64" t="s">
        <v>891</v>
      </c>
    </row>
    <row r="80" spans="1:1" x14ac:dyDescent="0.35">
      <c r="A80" s="64" t="s">
        <v>892</v>
      </c>
    </row>
    <row r="81" spans="1:1" x14ac:dyDescent="0.35">
      <c r="A81" s="64" t="s">
        <v>893</v>
      </c>
    </row>
    <row r="82" spans="1:1" x14ac:dyDescent="0.35">
      <c r="A82" s="64" t="s">
        <v>894</v>
      </c>
    </row>
    <row r="83" spans="1:1" x14ac:dyDescent="0.35">
      <c r="A83" s="64" t="s">
        <v>895</v>
      </c>
    </row>
    <row r="84" spans="1:1" x14ac:dyDescent="0.35">
      <c r="A84" s="64" t="s">
        <v>896</v>
      </c>
    </row>
    <row r="85" spans="1:1" x14ac:dyDescent="0.35">
      <c r="A85" s="64" t="s">
        <v>897</v>
      </c>
    </row>
    <row r="86" spans="1:1" x14ac:dyDescent="0.35">
      <c r="A86" s="64" t="s">
        <v>898</v>
      </c>
    </row>
    <row r="87" spans="1:1" x14ac:dyDescent="0.35">
      <c r="A87" s="64" t="s">
        <v>899</v>
      </c>
    </row>
    <row r="88" spans="1:1" x14ac:dyDescent="0.35">
      <c r="A88" s="64" t="s">
        <v>900</v>
      </c>
    </row>
    <row r="89" spans="1:1" x14ac:dyDescent="0.35">
      <c r="A89" s="64" t="s">
        <v>901</v>
      </c>
    </row>
    <row r="90" spans="1:1" x14ac:dyDescent="0.35">
      <c r="A90" s="64" t="s">
        <v>902</v>
      </c>
    </row>
    <row r="91" spans="1:1" x14ac:dyDescent="0.35">
      <c r="A91" s="64" t="s">
        <v>903</v>
      </c>
    </row>
    <row r="92" spans="1:1" x14ac:dyDescent="0.35">
      <c r="A92" s="64" t="s">
        <v>904</v>
      </c>
    </row>
    <row r="93" spans="1:1" x14ac:dyDescent="0.35">
      <c r="A93" s="64" t="s">
        <v>905</v>
      </c>
    </row>
    <row r="94" spans="1:1" x14ac:dyDescent="0.35">
      <c r="A94" s="64" t="s">
        <v>906</v>
      </c>
    </row>
    <row r="95" spans="1:1" x14ac:dyDescent="0.35">
      <c r="A95" s="64" t="s">
        <v>907</v>
      </c>
    </row>
    <row r="96" spans="1:1" x14ac:dyDescent="0.35">
      <c r="A96" s="64" t="s">
        <v>908</v>
      </c>
    </row>
    <row r="97" spans="1:1" x14ac:dyDescent="0.35">
      <c r="A97" s="64" t="s">
        <v>909</v>
      </c>
    </row>
    <row r="98" spans="1:1" x14ac:dyDescent="0.35">
      <c r="A98" s="64" t="s">
        <v>910</v>
      </c>
    </row>
    <row r="99" spans="1:1" x14ac:dyDescent="0.35">
      <c r="A99" s="64" t="s">
        <v>911</v>
      </c>
    </row>
    <row r="100" spans="1:1" x14ac:dyDescent="0.35">
      <c r="A100" s="64" t="s">
        <v>912</v>
      </c>
    </row>
    <row r="101" spans="1:1" x14ac:dyDescent="0.35">
      <c r="A101" s="64" t="s">
        <v>913</v>
      </c>
    </row>
    <row r="102" spans="1:1" x14ac:dyDescent="0.35">
      <c r="A102" s="64" t="s">
        <v>914</v>
      </c>
    </row>
    <row r="103" spans="1:1" x14ac:dyDescent="0.35">
      <c r="A103" s="64" t="s">
        <v>915</v>
      </c>
    </row>
    <row r="104" spans="1:1" x14ac:dyDescent="0.35">
      <c r="A104" s="64" t="s">
        <v>916</v>
      </c>
    </row>
    <row r="105" spans="1:1" x14ac:dyDescent="0.35">
      <c r="A105" s="64" t="s">
        <v>917</v>
      </c>
    </row>
    <row r="106" spans="1:1" x14ac:dyDescent="0.35">
      <c r="A106" s="64" t="s">
        <v>918</v>
      </c>
    </row>
    <row r="107" spans="1:1" x14ac:dyDescent="0.35">
      <c r="A107" s="64" t="s">
        <v>919</v>
      </c>
    </row>
    <row r="108" spans="1:1" x14ac:dyDescent="0.35">
      <c r="A108" s="64" t="s">
        <v>920</v>
      </c>
    </row>
    <row r="109" spans="1:1" x14ac:dyDescent="0.35">
      <c r="A109" s="64" t="s">
        <v>921</v>
      </c>
    </row>
    <row r="110" spans="1:1" x14ac:dyDescent="0.35">
      <c r="A110" s="64" t="s">
        <v>922</v>
      </c>
    </row>
    <row r="111" spans="1:1" x14ac:dyDescent="0.35">
      <c r="A111" s="64" t="s">
        <v>923</v>
      </c>
    </row>
    <row r="112" spans="1:1" x14ac:dyDescent="0.35">
      <c r="A112" s="64" t="s">
        <v>924</v>
      </c>
    </row>
    <row r="113" spans="1:1" x14ac:dyDescent="0.35">
      <c r="A113" s="64" t="s">
        <v>925</v>
      </c>
    </row>
    <row r="114" spans="1:1" x14ac:dyDescent="0.35">
      <c r="A114" s="64" t="s">
        <v>926</v>
      </c>
    </row>
    <row r="115" spans="1:1" x14ac:dyDescent="0.35">
      <c r="A115" s="64" t="s">
        <v>927</v>
      </c>
    </row>
    <row r="116" spans="1:1" x14ac:dyDescent="0.35">
      <c r="A116" s="64" t="s">
        <v>928</v>
      </c>
    </row>
    <row r="117" spans="1:1" x14ac:dyDescent="0.35">
      <c r="A117" s="65" t="s">
        <v>929</v>
      </c>
    </row>
    <row r="118" spans="1:1" x14ac:dyDescent="0.35">
      <c r="A118" s="64" t="s">
        <v>930</v>
      </c>
    </row>
    <row r="119" spans="1:1" x14ac:dyDescent="0.35">
      <c r="A119" s="63" t="s">
        <v>1000</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0B9B2-84FA-460F-B367-87317E87F37B}">
  <dimension ref="A1:C30"/>
  <sheetViews>
    <sheetView workbookViewId="0">
      <selection sqref="A1:XFD1"/>
    </sheetView>
  </sheetViews>
  <sheetFormatPr defaultColWidth="8.81640625" defaultRowHeight="14.5" x14ac:dyDescent="0.35"/>
  <sheetData>
    <row r="1" spans="1:3" x14ac:dyDescent="0.35">
      <c r="A1" s="67" t="s">
        <v>932</v>
      </c>
      <c r="B1" s="68"/>
      <c r="C1" s="66"/>
    </row>
    <row r="2" spans="1:3" x14ac:dyDescent="0.35">
      <c r="A2" s="67" t="s">
        <v>933</v>
      </c>
      <c r="B2" s="66"/>
      <c r="C2" s="66"/>
    </row>
    <row r="3" spans="1:3" x14ac:dyDescent="0.35">
      <c r="A3" s="67" t="s">
        <v>934</v>
      </c>
      <c r="B3" s="66"/>
      <c r="C3" s="66"/>
    </row>
    <row r="4" spans="1:3" x14ac:dyDescent="0.35">
      <c r="A4" s="70" t="s">
        <v>950</v>
      </c>
      <c r="B4" s="66"/>
      <c r="C4" s="66"/>
    </row>
    <row r="5" spans="1:3" x14ac:dyDescent="0.35">
      <c r="A5" s="70" t="s">
        <v>935</v>
      </c>
      <c r="B5" s="66"/>
      <c r="C5" s="66"/>
    </row>
    <row r="6" spans="1:3" x14ac:dyDescent="0.35">
      <c r="A6" s="70" t="s">
        <v>936</v>
      </c>
      <c r="B6" s="66"/>
      <c r="C6" s="66"/>
    </row>
    <row r="7" spans="1:3" x14ac:dyDescent="0.35">
      <c r="A7" s="70" t="s">
        <v>937</v>
      </c>
      <c r="B7" s="66"/>
      <c r="C7" s="66"/>
    </row>
    <row r="8" spans="1:3" x14ac:dyDescent="0.35">
      <c r="A8" s="70" t="s">
        <v>938</v>
      </c>
      <c r="B8" s="66"/>
      <c r="C8" s="66"/>
    </row>
    <row r="9" spans="1:3" x14ac:dyDescent="0.35">
      <c r="A9" s="70" t="s">
        <v>939</v>
      </c>
      <c r="B9" s="66"/>
      <c r="C9" s="66"/>
    </row>
    <row r="10" spans="1:3" x14ac:dyDescent="0.35">
      <c r="A10" s="70" t="s">
        <v>940</v>
      </c>
      <c r="B10" s="66"/>
      <c r="C10" s="66"/>
    </row>
    <row r="11" spans="1:3" x14ac:dyDescent="0.35">
      <c r="A11" s="70" t="s">
        <v>941</v>
      </c>
      <c r="B11" s="66"/>
      <c r="C11" s="66"/>
    </row>
    <row r="12" spans="1:3" x14ac:dyDescent="0.35">
      <c r="A12" s="70" t="s">
        <v>942</v>
      </c>
      <c r="B12" s="66"/>
      <c r="C12" s="66"/>
    </row>
    <row r="13" spans="1:3" x14ac:dyDescent="0.35">
      <c r="A13" s="70" t="s">
        <v>943</v>
      </c>
      <c r="B13" s="66"/>
      <c r="C13" s="66"/>
    </row>
    <row r="14" spans="1:3" x14ac:dyDescent="0.35">
      <c r="A14" s="70" t="s">
        <v>944</v>
      </c>
      <c r="B14" s="66"/>
      <c r="C14" s="66"/>
    </row>
    <row r="15" spans="1:3" x14ac:dyDescent="0.35">
      <c r="A15" s="70" t="s">
        <v>945</v>
      </c>
      <c r="B15" s="66"/>
      <c r="C15" s="66"/>
    </row>
    <row r="16" spans="1:3" x14ac:dyDescent="0.35">
      <c r="A16" s="70" t="s">
        <v>946</v>
      </c>
      <c r="B16" s="66"/>
      <c r="C16" s="66"/>
    </row>
    <row r="17" spans="1:3" x14ac:dyDescent="0.35">
      <c r="A17" s="70" t="s">
        <v>947</v>
      </c>
      <c r="B17" s="66"/>
      <c r="C17" s="66"/>
    </row>
    <row r="18" spans="1:3" x14ac:dyDescent="0.35">
      <c r="A18" s="70" t="s">
        <v>948</v>
      </c>
      <c r="B18" s="66"/>
      <c r="C18" s="66"/>
    </row>
    <row r="19" spans="1:3" x14ac:dyDescent="0.35">
      <c r="A19" s="70" t="s">
        <v>949</v>
      </c>
      <c r="B19" s="66"/>
      <c r="C19" s="66"/>
    </row>
    <row r="20" spans="1:3" x14ac:dyDescent="0.35">
      <c r="A20" s="69" t="s">
        <v>951</v>
      </c>
      <c r="B20" s="66"/>
      <c r="C20" s="66"/>
    </row>
    <row r="21" spans="1:3" x14ac:dyDescent="0.35">
      <c r="A21" s="69" t="s">
        <v>952</v>
      </c>
      <c r="B21" s="66"/>
      <c r="C21" s="66"/>
    </row>
    <row r="22" spans="1:3" x14ac:dyDescent="0.35">
      <c r="A22" s="69" t="s">
        <v>953</v>
      </c>
      <c r="B22" s="66"/>
      <c r="C22" s="66"/>
    </row>
    <row r="23" spans="1:3" x14ac:dyDescent="0.35">
      <c r="A23" s="69" t="s">
        <v>954</v>
      </c>
      <c r="B23" s="66"/>
      <c r="C23" s="66"/>
    </row>
    <row r="24" spans="1:3" x14ac:dyDescent="0.35">
      <c r="A24" s="69" t="s">
        <v>955</v>
      </c>
      <c r="B24" s="66"/>
      <c r="C24" s="66"/>
    </row>
    <row r="25" spans="1:3" x14ac:dyDescent="0.35">
      <c r="A25" s="69" t="s">
        <v>956</v>
      </c>
      <c r="B25" s="66"/>
      <c r="C25" s="66"/>
    </row>
    <row r="26" spans="1:3" x14ac:dyDescent="0.35">
      <c r="A26" s="66"/>
      <c r="B26" s="66"/>
      <c r="C26" s="66"/>
    </row>
    <row r="27" spans="1:3" x14ac:dyDescent="0.35">
      <c r="A27" s="66"/>
      <c r="B27" s="66"/>
      <c r="C27" s="66"/>
    </row>
    <row r="28" spans="1:3" x14ac:dyDescent="0.35">
      <c r="A28" s="66"/>
      <c r="B28" s="66"/>
      <c r="C28" s="66"/>
    </row>
    <row r="29" spans="1:3" x14ac:dyDescent="0.35">
      <c r="A29" s="66"/>
      <c r="B29" s="66"/>
      <c r="C29" s="66"/>
    </row>
    <row r="30" spans="1:3" x14ac:dyDescent="0.35">
      <c r="A30" s="66"/>
      <c r="B30" s="66"/>
      <c r="C30" s="66"/>
    </row>
  </sheetData>
  <conditionalFormatting sqref="A1:A19">
    <cfRule type="containsText" dxfId="5" priority="2" operator="containsText" text="No">
      <formula>NOT(ISERROR(SEARCH("No",A1)))</formula>
    </cfRule>
  </conditionalFormatting>
  <conditionalFormatting sqref="A20:A25">
    <cfRule type="containsText" dxfId="4" priority="1" operator="containsText" text="No">
      <formula>NOT(ISERROR(SEARCH("No",A20)))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12A72-D56A-466A-9F27-9AA35E4586AF}">
  <dimension ref="A1:C31"/>
  <sheetViews>
    <sheetView workbookViewId="0">
      <selection sqref="A1:A1048576"/>
    </sheetView>
  </sheetViews>
  <sheetFormatPr defaultColWidth="8.81640625" defaultRowHeight="14.5" x14ac:dyDescent="0.35"/>
  <sheetData>
    <row r="1" spans="1:3" x14ac:dyDescent="0.35">
      <c r="A1" s="66" t="s">
        <v>808</v>
      </c>
      <c r="B1" s="66"/>
      <c r="C1" s="66"/>
    </row>
    <row r="2" spans="1:3" x14ac:dyDescent="0.35">
      <c r="A2" s="69" t="s">
        <v>957</v>
      </c>
      <c r="B2" s="66"/>
      <c r="C2" s="66"/>
    </row>
    <row r="3" spans="1:3" x14ac:dyDescent="0.35">
      <c r="A3" s="69" t="s">
        <v>958</v>
      </c>
      <c r="B3" s="66"/>
      <c r="C3" s="66"/>
    </row>
    <row r="4" spans="1:3" x14ac:dyDescent="0.35">
      <c r="A4" s="64" t="s">
        <v>959</v>
      </c>
      <c r="B4" s="66"/>
      <c r="C4" s="66"/>
    </row>
    <row r="5" spans="1:3" x14ac:dyDescent="0.35">
      <c r="A5" s="64" t="s">
        <v>814</v>
      </c>
      <c r="B5" s="66"/>
      <c r="C5" s="66"/>
    </row>
    <row r="6" spans="1:3" x14ac:dyDescent="0.35">
      <c r="A6" s="69" t="s">
        <v>960</v>
      </c>
      <c r="B6" s="66"/>
      <c r="C6" s="66"/>
    </row>
    <row r="7" spans="1:3" x14ac:dyDescent="0.35">
      <c r="A7" s="69" t="s">
        <v>961</v>
      </c>
      <c r="B7" s="66"/>
      <c r="C7" s="66"/>
    </row>
    <row r="8" spans="1:3" x14ac:dyDescent="0.35">
      <c r="A8" s="69" t="s">
        <v>962</v>
      </c>
      <c r="B8" s="66"/>
      <c r="C8" s="66"/>
    </row>
    <row r="9" spans="1:3" x14ac:dyDescent="0.35">
      <c r="A9" s="64"/>
      <c r="B9" s="66"/>
      <c r="C9" s="66"/>
    </row>
    <row r="10" spans="1:3" x14ac:dyDescent="0.35">
      <c r="A10" s="69"/>
      <c r="B10" s="66"/>
      <c r="C10" s="66"/>
    </row>
    <row r="11" spans="1:3" x14ac:dyDescent="0.35">
      <c r="A11" s="69"/>
      <c r="B11" s="66"/>
      <c r="C11" s="66"/>
    </row>
    <row r="12" spans="1:3" x14ac:dyDescent="0.35">
      <c r="A12" s="69"/>
      <c r="B12" s="66"/>
      <c r="C12" s="66"/>
    </row>
    <row r="13" spans="1:3" x14ac:dyDescent="0.35">
      <c r="A13" s="66"/>
      <c r="B13" s="66"/>
      <c r="C13" s="66"/>
    </row>
    <row r="14" spans="1:3" x14ac:dyDescent="0.35">
      <c r="A14" s="66"/>
      <c r="B14" s="66"/>
      <c r="C14" s="66"/>
    </row>
    <row r="15" spans="1:3" x14ac:dyDescent="0.35">
      <c r="A15" s="66"/>
      <c r="B15" s="66"/>
      <c r="C15" s="66"/>
    </row>
    <row r="16" spans="1:3" x14ac:dyDescent="0.35">
      <c r="A16" s="66"/>
      <c r="B16" s="66"/>
      <c r="C16" s="66"/>
    </row>
    <row r="17" spans="1:3" x14ac:dyDescent="0.35">
      <c r="A17" s="66"/>
      <c r="B17" s="66"/>
      <c r="C17" s="66"/>
    </row>
    <row r="18" spans="1:3" x14ac:dyDescent="0.35">
      <c r="A18" s="66"/>
      <c r="B18" s="66"/>
      <c r="C18" s="66"/>
    </row>
    <row r="19" spans="1:3" x14ac:dyDescent="0.35">
      <c r="A19" s="66"/>
      <c r="B19" s="66"/>
      <c r="C19" s="66"/>
    </row>
    <row r="20" spans="1:3" x14ac:dyDescent="0.35">
      <c r="A20" s="66"/>
      <c r="B20" s="66"/>
      <c r="C20" s="66"/>
    </row>
    <row r="21" spans="1:3" x14ac:dyDescent="0.35">
      <c r="A21" s="66"/>
      <c r="B21" s="66"/>
      <c r="C21" s="66"/>
    </row>
    <row r="22" spans="1:3" x14ac:dyDescent="0.35">
      <c r="A22" s="66"/>
      <c r="B22" s="66"/>
      <c r="C22" s="66"/>
    </row>
    <row r="23" spans="1:3" x14ac:dyDescent="0.35">
      <c r="A23" s="66"/>
      <c r="B23" s="66"/>
      <c r="C23" s="66"/>
    </row>
    <row r="24" spans="1:3" x14ac:dyDescent="0.35">
      <c r="A24" s="66"/>
      <c r="B24" s="66"/>
      <c r="C24" s="66"/>
    </row>
    <row r="25" spans="1:3" x14ac:dyDescent="0.35">
      <c r="A25" s="66"/>
      <c r="B25" s="66"/>
      <c r="C25" s="66"/>
    </row>
    <row r="26" spans="1:3" x14ac:dyDescent="0.35">
      <c r="A26" s="66"/>
      <c r="B26" s="66"/>
      <c r="C26" s="66"/>
    </row>
    <row r="27" spans="1:3" x14ac:dyDescent="0.35">
      <c r="A27" s="66"/>
      <c r="B27" s="66"/>
      <c r="C27" s="66"/>
    </row>
    <row r="28" spans="1:3" x14ac:dyDescent="0.35">
      <c r="A28" s="66"/>
      <c r="B28" s="66"/>
      <c r="C28" s="66"/>
    </row>
    <row r="29" spans="1:3" x14ac:dyDescent="0.35">
      <c r="A29" s="66"/>
      <c r="B29" s="66"/>
      <c r="C29" s="66"/>
    </row>
    <row r="30" spans="1:3" x14ac:dyDescent="0.35">
      <c r="A30" s="66"/>
      <c r="B30" s="66"/>
      <c r="C30" s="66"/>
    </row>
    <row r="31" spans="1:3" x14ac:dyDescent="0.35">
      <c r="A31" s="66"/>
      <c r="B31" s="66"/>
      <c r="C31" s="6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Element Specifications</vt:lpstr>
      <vt:lpstr>Value Add Groupers</vt:lpstr>
      <vt:lpstr>Filter</vt:lpstr>
      <vt:lpstr>Instructions and Standards</vt:lpstr>
      <vt:lpstr>CIVHC_Import</vt:lpstr>
      <vt:lpstr>Diabetes 9 Codes</vt:lpstr>
      <vt:lpstr>Diabetes 10 Codes</vt:lpstr>
      <vt:lpstr>Depression 9 Codes</vt:lpstr>
      <vt:lpstr>Depression 10 Codes</vt:lpstr>
      <vt:lpstr>AF 9 Codes</vt:lpstr>
      <vt:lpstr>AF 10 Codes</vt:lpstr>
      <vt:lpstr>Asthma 9 Codes</vt:lpstr>
      <vt:lpstr>Asthma 10 Codes</vt:lpstr>
      <vt:lpstr>Conditions other than AF 9 Code</vt:lpstr>
      <vt:lpstr>Conditions other than AF 10 Cod</vt:lpstr>
      <vt:lpstr>Secondary Hypercoagulable 9</vt:lpstr>
      <vt:lpstr>Secondary Hypercoagulable 10 </vt:lpstr>
      <vt:lpstr>Thromboembolic Events 9 Codes</vt:lpstr>
      <vt:lpstr>Thromboembolic Events 10 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Hannah Witting</cp:lastModifiedBy>
  <dcterms:created xsi:type="dcterms:W3CDTF">2017-02-07T14:16:28Z</dcterms:created>
  <dcterms:modified xsi:type="dcterms:W3CDTF">2023-05-24T19:40:57Z</dcterms:modified>
</cp:coreProperties>
</file>