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S:\5. Reference Materials\1. Data Warehouse Update Info\11.2021\"/>
    </mc:Choice>
  </mc:AlternateContent>
  <xr:revisionPtr revIDLastSave="0" documentId="8_{59C89E40-77C0-4CB5-860C-713B76ABFED8}" xr6:coauthVersionLast="36" xr6:coauthVersionMax="36" xr10:uidLastSave="{00000000-0000-0000-0000-000000000000}"/>
  <bookViews>
    <workbookView xWindow="0" yWindow="0" windowWidth="19110" windowHeight="5600" activeTab="1" xr2:uid="{00000000-000D-0000-FFFF-FFFF00000000}"/>
  </bookViews>
  <sheets>
    <sheet name="Summary" sheetId="7" r:id="rId1"/>
    <sheet name="All Medical" sheetId="1" r:id="rId2"/>
    <sheet name="Medical by Claim Type" sheetId="2" r:id="rId3"/>
    <sheet name="Medical by LOB" sheetId="3" r:id="rId4"/>
    <sheet name="Medical by Claim Type + LOB" sheetId="4" r:id="rId5"/>
    <sheet name="Sheet3" sheetId="10" r:id="rId6"/>
    <sheet name="All Pharmacy" sheetId="5" r:id="rId7"/>
    <sheet name="Pharmacy by LOB" sheetId="6" r:id="rId8"/>
  </sheets>
  <definedNames>
    <definedName name="_xlnm._FilterDatabase" localSheetId="5" hidden="1">Sheet3!$A$1:$AC$277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5" i="2" l="1"/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R18" i="2"/>
  <c r="S18" i="2"/>
  <c r="T18" i="2"/>
  <c r="U18" i="2"/>
  <c r="V18" i="2"/>
  <c r="W18" i="2"/>
  <c r="X18" i="2"/>
  <c r="Y18" i="2"/>
  <c r="Z18" i="2"/>
  <c r="AA18" i="2"/>
  <c r="S19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U21" i="2"/>
  <c r="V21" i="2"/>
  <c r="W21" i="2"/>
  <c r="X21" i="2"/>
  <c r="Y21" i="2"/>
  <c r="Z21" i="2"/>
  <c r="AA21" i="2"/>
  <c r="V22" i="2"/>
  <c r="W22" i="2"/>
  <c r="X22" i="2"/>
  <c r="Y22" i="2"/>
  <c r="Z22" i="2"/>
  <c r="AA22" i="2"/>
  <c r="W23" i="2"/>
  <c r="X23" i="2"/>
  <c r="Y23" i="2"/>
  <c r="Z23" i="2"/>
  <c r="AA23" i="2"/>
  <c r="X24" i="2"/>
  <c r="Y24" i="2"/>
  <c r="Z24" i="2"/>
  <c r="AA24" i="2"/>
  <c r="Y25" i="2"/>
  <c r="Z25" i="2"/>
  <c r="AA25" i="2"/>
  <c r="Z26" i="2"/>
  <c r="AA26" i="2"/>
  <c r="AA27" i="2"/>
  <c r="C171" i="4"/>
  <c r="L264" i="4" l="1"/>
  <c r="AA223" i="4"/>
  <c r="I93" i="6"/>
  <c r="I92" i="6"/>
  <c r="H92" i="6"/>
  <c r="I91" i="6"/>
  <c r="H91" i="6"/>
  <c r="G91" i="6"/>
  <c r="I90" i="6"/>
  <c r="H90" i="6"/>
  <c r="G90" i="6"/>
  <c r="F90" i="6"/>
  <c r="I89" i="6"/>
  <c r="H89" i="6"/>
  <c r="G89" i="6"/>
  <c r="F89" i="6"/>
  <c r="E89" i="6"/>
  <c r="I88" i="6"/>
  <c r="H88" i="6"/>
  <c r="G88" i="6"/>
  <c r="F88" i="6"/>
  <c r="E88" i="6"/>
  <c r="D88" i="6"/>
  <c r="I87" i="6"/>
  <c r="H87" i="6"/>
  <c r="G87" i="6"/>
  <c r="F87" i="6"/>
  <c r="E87" i="6"/>
  <c r="D87" i="6"/>
  <c r="C87" i="6"/>
  <c r="AA195" i="4"/>
  <c r="AA167" i="4"/>
  <c r="AA139" i="4"/>
  <c r="AA111" i="4"/>
  <c r="AA83" i="4"/>
  <c r="AA55" i="4"/>
  <c r="AA27" i="4"/>
  <c r="U317" i="4"/>
  <c r="U316" i="4"/>
  <c r="T316" i="4"/>
  <c r="U315" i="4"/>
  <c r="T315" i="4"/>
  <c r="S315" i="4"/>
  <c r="U314" i="4"/>
  <c r="T314" i="4"/>
  <c r="S314" i="4"/>
  <c r="R314" i="4"/>
  <c r="U313" i="4"/>
  <c r="T313" i="4"/>
  <c r="S313" i="4"/>
  <c r="R313" i="4"/>
  <c r="Q313" i="4"/>
  <c r="U312" i="4"/>
  <c r="T312" i="4"/>
  <c r="S312" i="4"/>
  <c r="R312" i="4"/>
  <c r="Q312" i="4"/>
  <c r="P312" i="4"/>
  <c r="U311" i="4"/>
  <c r="T311" i="4"/>
  <c r="S311" i="4"/>
  <c r="R311" i="4"/>
  <c r="Q311" i="4"/>
  <c r="P311" i="4"/>
  <c r="O311" i="4"/>
  <c r="U310" i="4"/>
  <c r="T310" i="4"/>
  <c r="S310" i="4"/>
  <c r="R310" i="4"/>
  <c r="Q310" i="4"/>
  <c r="P310" i="4"/>
  <c r="O310" i="4"/>
  <c r="N310" i="4"/>
  <c r="U309" i="4"/>
  <c r="T309" i="4"/>
  <c r="S309" i="4"/>
  <c r="R309" i="4"/>
  <c r="Q309" i="4"/>
  <c r="P309" i="4"/>
  <c r="O309" i="4"/>
  <c r="N309" i="4"/>
  <c r="M309" i="4"/>
  <c r="U308" i="4"/>
  <c r="T308" i="4"/>
  <c r="S308" i="4"/>
  <c r="R308" i="4"/>
  <c r="Q308" i="4"/>
  <c r="P308" i="4"/>
  <c r="O308" i="4"/>
  <c r="N308" i="4"/>
  <c r="M308" i="4"/>
  <c r="L308" i="4"/>
  <c r="U307" i="4"/>
  <c r="T307" i="4"/>
  <c r="S307" i="4"/>
  <c r="R307" i="4"/>
  <c r="Q307" i="4"/>
  <c r="P307" i="4"/>
  <c r="O307" i="4"/>
  <c r="N307" i="4"/>
  <c r="M307" i="4"/>
  <c r="L307" i="4"/>
  <c r="K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U295" i="4"/>
  <c r="U294" i="4"/>
  <c r="T294" i="4"/>
  <c r="U293" i="4"/>
  <c r="T293" i="4"/>
  <c r="S293" i="4"/>
  <c r="U292" i="4"/>
  <c r="T292" i="4"/>
  <c r="S292" i="4"/>
  <c r="R292" i="4"/>
  <c r="U291" i="4"/>
  <c r="T291" i="4"/>
  <c r="S291" i="4"/>
  <c r="R291" i="4"/>
  <c r="Q291" i="4"/>
  <c r="U290" i="4"/>
  <c r="T290" i="4"/>
  <c r="S290" i="4"/>
  <c r="R290" i="4"/>
  <c r="Q290" i="4"/>
  <c r="P290" i="4"/>
  <c r="U289" i="4"/>
  <c r="T289" i="4"/>
  <c r="S289" i="4"/>
  <c r="R289" i="4"/>
  <c r="Q289" i="4"/>
  <c r="P289" i="4"/>
  <c r="O289" i="4"/>
  <c r="U288" i="4"/>
  <c r="T288" i="4"/>
  <c r="S288" i="4"/>
  <c r="R288" i="4"/>
  <c r="Q288" i="4"/>
  <c r="P288" i="4"/>
  <c r="O288" i="4"/>
  <c r="N288" i="4"/>
  <c r="U287" i="4"/>
  <c r="T287" i="4"/>
  <c r="S287" i="4"/>
  <c r="R287" i="4"/>
  <c r="Q287" i="4"/>
  <c r="P287" i="4"/>
  <c r="O287" i="4"/>
  <c r="N287" i="4"/>
  <c r="M287" i="4"/>
  <c r="U286" i="4"/>
  <c r="T286" i="4"/>
  <c r="S286" i="4"/>
  <c r="R286" i="4"/>
  <c r="Q286" i="4"/>
  <c r="P286" i="4"/>
  <c r="O286" i="4"/>
  <c r="N286" i="4"/>
  <c r="M286" i="4"/>
  <c r="L286" i="4"/>
  <c r="U285" i="4"/>
  <c r="T285" i="4"/>
  <c r="S285" i="4"/>
  <c r="R285" i="4"/>
  <c r="Q285" i="4"/>
  <c r="P285" i="4"/>
  <c r="O285" i="4"/>
  <c r="N285" i="4"/>
  <c r="M285" i="4"/>
  <c r="L285" i="4"/>
  <c r="K285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U273" i="4"/>
  <c r="U272" i="4"/>
  <c r="T272" i="4"/>
  <c r="U271" i="4"/>
  <c r="T271" i="4"/>
  <c r="S271" i="4"/>
  <c r="U270" i="4"/>
  <c r="T270" i="4"/>
  <c r="S270" i="4"/>
  <c r="R270" i="4"/>
  <c r="U269" i="4"/>
  <c r="T269" i="4"/>
  <c r="S269" i="4"/>
  <c r="R269" i="4"/>
  <c r="Q269" i="4"/>
  <c r="U268" i="4"/>
  <c r="T268" i="4"/>
  <c r="S268" i="4"/>
  <c r="R268" i="4"/>
  <c r="Q268" i="4"/>
  <c r="P268" i="4"/>
  <c r="U267" i="4"/>
  <c r="T267" i="4"/>
  <c r="S267" i="4"/>
  <c r="R267" i="4"/>
  <c r="Q267" i="4"/>
  <c r="P267" i="4"/>
  <c r="O267" i="4"/>
  <c r="U266" i="4"/>
  <c r="T266" i="4"/>
  <c r="S266" i="4"/>
  <c r="R266" i="4"/>
  <c r="Q266" i="4"/>
  <c r="P266" i="4"/>
  <c r="O266" i="4"/>
  <c r="N266" i="4"/>
  <c r="U265" i="4"/>
  <c r="T265" i="4"/>
  <c r="S265" i="4"/>
  <c r="R265" i="4"/>
  <c r="Q265" i="4"/>
  <c r="P265" i="4"/>
  <c r="O265" i="4"/>
  <c r="N265" i="4"/>
  <c r="M265" i="4"/>
  <c r="U264" i="4"/>
  <c r="T264" i="4"/>
  <c r="S264" i="4"/>
  <c r="R264" i="4"/>
  <c r="Q264" i="4"/>
  <c r="P264" i="4"/>
  <c r="O264" i="4"/>
  <c r="N264" i="4"/>
  <c r="M264" i="4"/>
  <c r="U263" i="4"/>
  <c r="T263" i="4"/>
  <c r="S263" i="4"/>
  <c r="R263" i="4"/>
  <c r="Q263" i="4"/>
  <c r="P263" i="4"/>
  <c r="O263" i="4"/>
  <c r="N263" i="4"/>
  <c r="M263" i="4"/>
  <c r="L263" i="4"/>
  <c r="K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AA83" i="6"/>
  <c r="AA55" i="6"/>
  <c r="AA27" i="6"/>
  <c r="AA82" i="6"/>
  <c r="Z82" i="6"/>
  <c r="AA81" i="6"/>
  <c r="Z81" i="6"/>
  <c r="Y81" i="6"/>
  <c r="AA80" i="6"/>
  <c r="Z80" i="6"/>
  <c r="Y80" i="6"/>
  <c r="X80" i="6"/>
  <c r="AA79" i="6"/>
  <c r="Z79" i="6"/>
  <c r="Y79" i="6"/>
  <c r="X79" i="6"/>
  <c r="W79" i="6"/>
  <c r="AA78" i="6"/>
  <c r="Z78" i="6"/>
  <c r="Y78" i="6"/>
  <c r="X78" i="6"/>
  <c r="W78" i="6"/>
  <c r="V78" i="6"/>
  <c r="AA77" i="6"/>
  <c r="Z77" i="6"/>
  <c r="Y77" i="6"/>
  <c r="X77" i="6"/>
  <c r="W77" i="6"/>
  <c r="V77" i="6"/>
  <c r="U77" i="6"/>
  <c r="AA76" i="6"/>
  <c r="Z76" i="6"/>
  <c r="Y76" i="6"/>
  <c r="X76" i="6"/>
  <c r="W76" i="6"/>
  <c r="V76" i="6"/>
  <c r="U76" i="6"/>
  <c r="T76" i="6"/>
  <c r="AA75" i="6"/>
  <c r="Z75" i="6"/>
  <c r="Y75" i="6"/>
  <c r="X75" i="6"/>
  <c r="W75" i="6"/>
  <c r="V75" i="6"/>
  <c r="U75" i="6"/>
  <c r="T75" i="6"/>
  <c r="S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Q73" i="6"/>
  <c r="AA72" i="6"/>
  <c r="Z72" i="6"/>
  <c r="Y72" i="6"/>
  <c r="X72" i="6"/>
  <c r="W72" i="6"/>
  <c r="V72" i="6"/>
  <c r="U72" i="6"/>
  <c r="T72" i="6"/>
  <c r="S72" i="6"/>
  <c r="R72" i="6"/>
  <c r="Q72" i="6"/>
  <c r="P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A54" i="6"/>
  <c r="Z54" i="6"/>
  <c r="AA53" i="6"/>
  <c r="Z53" i="6"/>
  <c r="Y53" i="6"/>
  <c r="AA52" i="6"/>
  <c r="Z52" i="6"/>
  <c r="Y52" i="6"/>
  <c r="X52" i="6"/>
  <c r="AA51" i="6"/>
  <c r="Z51" i="6"/>
  <c r="Y51" i="6"/>
  <c r="X51" i="6"/>
  <c r="W51" i="6"/>
  <c r="AA50" i="6"/>
  <c r="Z50" i="6"/>
  <c r="Y50" i="6"/>
  <c r="X50" i="6"/>
  <c r="W50" i="6"/>
  <c r="V50" i="6"/>
  <c r="AA49" i="6"/>
  <c r="Z49" i="6"/>
  <c r="Y49" i="6"/>
  <c r="X49" i="6"/>
  <c r="W49" i="6"/>
  <c r="V49" i="6"/>
  <c r="U49" i="6"/>
  <c r="AA48" i="6"/>
  <c r="Z48" i="6"/>
  <c r="Y48" i="6"/>
  <c r="X48" i="6"/>
  <c r="W48" i="6"/>
  <c r="V48" i="6"/>
  <c r="U48" i="6"/>
  <c r="T48" i="6"/>
  <c r="AA47" i="6"/>
  <c r="Z47" i="6"/>
  <c r="Y47" i="6"/>
  <c r="X47" i="6"/>
  <c r="W47" i="6"/>
  <c r="V47" i="6"/>
  <c r="U47" i="6"/>
  <c r="T47" i="6"/>
  <c r="S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Q45" i="6"/>
  <c r="AA44" i="6"/>
  <c r="Z44" i="6"/>
  <c r="Y44" i="6"/>
  <c r="X44" i="6"/>
  <c r="W44" i="6"/>
  <c r="V44" i="6"/>
  <c r="U44" i="6"/>
  <c r="T44" i="6"/>
  <c r="S44" i="6"/>
  <c r="R44" i="6"/>
  <c r="Q44" i="6"/>
  <c r="P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26" i="6"/>
  <c r="Z26" i="6"/>
  <c r="AA25" i="6"/>
  <c r="Z25" i="6"/>
  <c r="Y25" i="6"/>
  <c r="AA24" i="6"/>
  <c r="Z24" i="6"/>
  <c r="Y24" i="6"/>
  <c r="X24" i="6"/>
  <c r="AA23" i="6"/>
  <c r="Z23" i="6"/>
  <c r="Y23" i="6"/>
  <c r="X23" i="6"/>
  <c r="W23" i="6"/>
  <c r="AA22" i="6"/>
  <c r="Z22" i="6"/>
  <c r="Y22" i="6"/>
  <c r="X22" i="6"/>
  <c r="W22" i="6"/>
  <c r="V22" i="6"/>
  <c r="AA21" i="6"/>
  <c r="Z21" i="6"/>
  <c r="Y21" i="6"/>
  <c r="X21" i="6"/>
  <c r="W21" i="6"/>
  <c r="V21" i="6"/>
  <c r="U21" i="6"/>
  <c r="AA20" i="6"/>
  <c r="Z20" i="6"/>
  <c r="Y20" i="6"/>
  <c r="X20" i="6"/>
  <c r="W20" i="6"/>
  <c r="V20" i="6"/>
  <c r="U20" i="6"/>
  <c r="T20" i="6"/>
  <c r="AA19" i="6"/>
  <c r="Z19" i="6"/>
  <c r="Y19" i="6"/>
  <c r="X19" i="6"/>
  <c r="W19" i="6"/>
  <c r="V19" i="6"/>
  <c r="U19" i="6"/>
  <c r="T19" i="6"/>
  <c r="S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Q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A27" i="5"/>
  <c r="AA26" i="5"/>
  <c r="Z26" i="5"/>
  <c r="AA25" i="5"/>
  <c r="Z25" i="5"/>
  <c r="Y25" i="5"/>
  <c r="AA24" i="5"/>
  <c r="Z24" i="5"/>
  <c r="Y24" i="5"/>
  <c r="X24" i="5"/>
  <c r="AA23" i="5"/>
  <c r="Z23" i="5"/>
  <c r="Y23" i="5"/>
  <c r="X23" i="5"/>
  <c r="W23" i="5"/>
  <c r="AA22" i="5"/>
  <c r="Z22" i="5"/>
  <c r="Y22" i="5"/>
  <c r="X22" i="5"/>
  <c r="W22" i="5"/>
  <c r="V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T20" i="5"/>
  <c r="AA19" i="5"/>
  <c r="Z19" i="5"/>
  <c r="Y19" i="5"/>
  <c r="X19" i="5"/>
  <c r="W19" i="5"/>
  <c r="V19" i="5"/>
  <c r="U19" i="5"/>
  <c r="T19" i="5"/>
  <c r="S19" i="5"/>
  <c r="AA18" i="5"/>
  <c r="Z18" i="5"/>
  <c r="Y18" i="5"/>
  <c r="X18" i="5"/>
  <c r="W18" i="5"/>
  <c r="V18" i="5"/>
  <c r="U18" i="5"/>
  <c r="T18" i="5"/>
  <c r="S18" i="5"/>
  <c r="R18" i="5"/>
  <c r="AA17" i="5"/>
  <c r="Z17" i="5"/>
  <c r="Y17" i="5"/>
  <c r="X17" i="5"/>
  <c r="W17" i="5"/>
  <c r="V17" i="5"/>
  <c r="U17" i="5"/>
  <c r="T17" i="5"/>
  <c r="S17" i="5"/>
  <c r="R17" i="5"/>
  <c r="Q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A251" i="4"/>
  <c r="AA250" i="4"/>
  <c r="Z250" i="4"/>
  <c r="AA249" i="4"/>
  <c r="Z249" i="4"/>
  <c r="Y249" i="4"/>
  <c r="AA248" i="4"/>
  <c r="Z248" i="4"/>
  <c r="Y248" i="4"/>
  <c r="X248" i="4"/>
  <c r="AA247" i="4"/>
  <c r="Z247" i="4"/>
  <c r="Y247" i="4"/>
  <c r="X247" i="4"/>
  <c r="W247" i="4"/>
  <c r="AA246" i="4"/>
  <c r="Z246" i="4"/>
  <c r="Y246" i="4"/>
  <c r="X246" i="4"/>
  <c r="W246" i="4"/>
  <c r="V246" i="4"/>
  <c r="AA245" i="4"/>
  <c r="Z245" i="4"/>
  <c r="Y245" i="4"/>
  <c r="X245" i="4"/>
  <c r="W245" i="4"/>
  <c r="V245" i="4"/>
  <c r="U245" i="4"/>
  <c r="AA244" i="4"/>
  <c r="Z244" i="4"/>
  <c r="Y244" i="4"/>
  <c r="X244" i="4"/>
  <c r="W244" i="4"/>
  <c r="V244" i="4"/>
  <c r="U244" i="4"/>
  <c r="T244" i="4"/>
  <c r="AA243" i="4"/>
  <c r="Z243" i="4"/>
  <c r="Y243" i="4"/>
  <c r="X243" i="4"/>
  <c r="W243" i="4"/>
  <c r="V243" i="4"/>
  <c r="U243" i="4"/>
  <c r="T243" i="4"/>
  <c r="S243" i="4"/>
  <c r="AA242" i="4"/>
  <c r="Z242" i="4"/>
  <c r="Y242" i="4"/>
  <c r="X242" i="4"/>
  <c r="W242" i="4"/>
  <c r="V242" i="4"/>
  <c r="U242" i="4"/>
  <c r="T242" i="4"/>
  <c r="S242" i="4"/>
  <c r="R242" i="4"/>
  <c r="AA241" i="4"/>
  <c r="Z241" i="4"/>
  <c r="Y241" i="4"/>
  <c r="X241" i="4"/>
  <c r="W241" i="4"/>
  <c r="V241" i="4"/>
  <c r="U241" i="4"/>
  <c r="T241" i="4"/>
  <c r="S241" i="4"/>
  <c r="R241" i="4"/>
  <c r="Q241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AA222" i="4"/>
  <c r="Z222" i="4"/>
  <c r="AA221" i="4"/>
  <c r="Z221" i="4"/>
  <c r="Y221" i="4"/>
  <c r="AA220" i="4"/>
  <c r="Z220" i="4"/>
  <c r="Y220" i="4"/>
  <c r="X220" i="4"/>
  <c r="AA219" i="4"/>
  <c r="Z219" i="4"/>
  <c r="Y219" i="4"/>
  <c r="X219" i="4"/>
  <c r="W219" i="4"/>
  <c r="AA218" i="4"/>
  <c r="Z218" i="4"/>
  <c r="Y218" i="4"/>
  <c r="X218" i="4"/>
  <c r="W218" i="4"/>
  <c r="V218" i="4"/>
  <c r="AA217" i="4"/>
  <c r="Z217" i="4"/>
  <c r="Y217" i="4"/>
  <c r="X217" i="4"/>
  <c r="W217" i="4"/>
  <c r="V217" i="4"/>
  <c r="U217" i="4"/>
  <c r="AA216" i="4"/>
  <c r="Z216" i="4"/>
  <c r="Y216" i="4"/>
  <c r="X216" i="4"/>
  <c r="W216" i="4"/>
  <c r="V216" i="4"/>
  <c r="U216" i="4"/>
  <c r="T216" i="4"/>
  <c r="AA215" i="4"/>
  <c r="Z215" i="4"/>
  <c r="Y215" i="4"/>
  <c r="X215" i="4"/>
  <c r="W215" i="4"/>
  <c r="V215" i="4"/>
  <c r="U215" i="4"/>
  <c r="T215" i="4"/>
  <c r="S215" i="4"/>
  <c r="AA214" i="4"/>
  <c r="Z214" i="4"/>
  <c r="Y214" i="4"/>
  <c r="X214" i="4"/>
  <c r="W214" i="4"/>
  <c r="V214" i="4"/>
  <c r="U214" i="4"/>
  <c r="T214" i="4"/>
  <c r="S214" i="4"/>
  <c r="R214" i="4"/>
  <c r="AA213" i="4"/>
  <c r="Z213" i="4"/>
  <c r="Y213" i="4"/>
  <c r="X213" i="4"/>
  <c r="W213" i="4"/>
  <c r="V213" i="4"/>
  <c r="U213" i="4"/>
  <c r="T213" i="4"/>
  <c r="S213" i="4"/>
  <c r="R213" i="4"/>
  <c r="Q213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AA194" i="4"/>
  <c r="Z194" i="4"/>
  <c r="AA193" i="4"/>
  <c r="Z193" i="4"/>
  <c r="Y193" i="4"/>
  <c r="AA192" i="4"/>
  <c r="Z192" i="4"/>
  <c r="Y192" i="4"/>
  <c r="X192" i="4"/>
  <c r="AA191" i="4"/>
  <c r="Z191" i="4"/>
  <c r="Y191" i="4"/>
  <c r="X191" i="4"/>
  <c r="W191" i="4"/>
  <c r="AA190" i="4"/>
  <c r="Z190" i="4"/>
  <c r="Y190" i="4"/>
  <c r="X190" i="4"/>
  <c r="W190" i="4"/>
  <c r="V190" i="4"/>
  <c r="AA189" i="4"/>
  <c r="Z189" i="4"/>
  <c r="Y189" i="4"/>
  <c r="X189" i="4"/>
  <c r="W189" i="4"/>
  <c r="V189" i="4"/>
  <c r="U189" i="4"/>
  <c r="AA188" i="4"/>
  <c r="Z188" i="4"/>
  <c r="Y188" i="4"/>
  <c r="X188" i="4"/>
  <c r="W188" i="4"/>
  <c r="V188" i="4"/>
  <c r="U188" i="4"/>
  <c r="T188" i="4"/>
  <c r="AA187" i="4"/>
  <c r="Z187" i="4"/>
  <c r="Y187" i="4"/>
  <c r="X187" i="4"/>
  <c r="W187" i="4"/>
  <c r="V187" i="4"/>
  <c r="U187" i="4"/>
  <c r="T187" i="4"/>
  <c r="S187" i="4"/>
  <c r="AA186" i="4"/>
  <c r="Z186" i="4"/>
  <c r="Y186" i="4"/>
  <c r="X186" i="4"/>
  <c r="W186" i="4"/>
  <c r="V186" i="4"/>
  <c r="U186" i="4"/>
  <c r="T186" i="4"/>
  <c r="S186" i="4"/>
  <c r="R186" i="4"/>
  <c r="AA185" i="4"/>
  <c r="Z185" i="4"/>
  <c r="Y185" i="4"/>
  <c r="X185" i="4"/>
  <c r="W185" i="4"/>
  <c r="V185" i="4"/>
  <c r="U185" i="4"/>
  <c r="T185" i="4"/>
  <c r="S185" i="4"/>
  <c r="R185" i="4"/>
  <c r="Q185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A166" i="4"/>
  <c r="Z166" i="4"/>
  <c r="AA165" i="4"/>
  <c r="Z165" i="4"/>
  <c r="Y165" i="4"/>
  <c r="AA164" i="4"/>
  <c r="Z164" i="4"/>
  <c r="Y164" i="4"/>
  <c r="X164" i="4"/>
  <c r="AA163" i="4"/>
  <c r="Z163" i="4"/>
  <c r="Y163" i="4"/>
  <c r="X163" i="4"/>
  <c r="W163" i="4"/>
  <c r="AA162" i="4"/>
  <c r="Z162" i="4"/>
  <c r="Y162" i="4"/>
  <c r="X162" i="4"/>
  <c r="W162" i="4"/>
  <c r="V162" i="4"/>
  <c r="AA161" i="4"/>
  <c r="Z161" i="4"/>
  <c r="Y161" i="4"/>
  <c r="X161" i="4"/>
  <c r="W161" i="4"/>
  <c r="V161" i="4"/>
  <c r="U161" i="4"/>
  <c r="AA160" i="4"/>
  <c r="Z160" i="4"/>
  <c r="Y160" i="4"/>
  <c r="X160" i="4"/>
  <c r="W160" i="4"/>
  <c r="V160" i="4"/>
  <c r="U160" i="4"/>
  <c r="T160" i="4"/>
  <c r="AA159" i="4"/>
  <c r="Z159" i="4"/>
  <c r="Y159" i="4"/>
  <c r="X159" i="4"/>
  <c r="W159" i="4"/>
  <c r="V159" i="4"/>
  <c r="U159" i="4"/>
  <c r="T159" i="4"/>
  <c r="S159" i="4"/>
  <c r="AA158" i="4"/>
  <c r="Z158" i="4"/>
  <c r="Y158" i="4"/>
  <c r="X158" i="4"/>
  <c r="W158" i="4"/>
  <c r="V158" i="4"/>
  <c r="U158" i="4"/>
  <c r="T158" i="4"/>
  <c r="S158" i="4"/>
  <c r="R158" i="4"/>
  <c r="AA157" i="4"/>
  <c r="Z157" i="4"/>
  <c r="Y157" i="4"/>
  <c r="X157" i="4"/>
  <c r="W157" i="4"/>
  <c r="V157" i="4"/>
  <c r="U157" i="4"/>
  <c r="T157" i="4"/>
  <c r="S157" i="4"/>
  <c r="R157" i="4"/>
  <c r="Q157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A138" i="4"/>
  <c r="Z138" i="4"/>
  <c r="AA137" i="4"/>
  <c r="Z137" i="4"/>
  <c r="Y137" i="4"/>
  <c r="AA136" i="4"/>
  <c r="Z136" i="4"/>
  <c r="Y136" i="4"/>
  <c r="X136" i="4"/>
  <c r="AA135" i="4"/>
  <c r="Z135" i="4"/>
  <c r="Y135" i="4"/>
  <c r="X135" i="4"/>
  <c r="W135" i="4"/>
  <c r="AA134" i="4"/>
  <c r="Z134" i="4"/>
  <c r="Y134" i="4"/>
  <c r="X134" i="4"/>
  <c r="W134" i="4"/>
  <c r="V134" i="4"/>
  <c r="AA133" i="4"/>
  <c r="Z133" i="4"/>
  <c r="Y133" i="4"/>
  <c r="X133" i="4"/>
  <c r="W133" i="4"/>
  <c r="V133" i="4"/>
  <c r="U133" i="4"/>
  <c r="AA132" i="4"/>
  <c r="Z132" i="4"/>
  <c r="Y132" i="4"/>
  <c r="X132" i="4"/>
  <c r="W132" i="4"/>
  <c r="V132" i="4"/>
  <c r="U132" i="4"/>
  <c r="T132" i="4"/>
  <c r="AA131" i="4"/>
  <c r="Z131" i="4"/>
  <c r="Y131" i="4"/>
  <c r="X131" i="4"/>
  <c r="W131" i="4"/>
  <c r="V131" i="4"/>
  <c r="U131" i="4"/>
  <c r="T131" i="4"/>
  <c r="S131" i="4"/>
  <c r="AA130" i="4"/>
  <c r="Z130" i="4"/>
  <c r="Y130" i="4"/>
  <c r="X130" i="4"/>
  <c r="W130" i="4"/>
  <c r="V130" i="4"/>
  <c r="U130" i="4"/>
  <c r="T130" i="4"/>
  <c r="S130" i="4"/>
  <c r="R130" i="4"/>
  <c r="AA129" i="4"/>
  <c r="Z129" i="4"/>
  <c r="Y129" i="4"/>
  <c r="X129" i="4"/>
  <c r="W129" i="4"/>
  <c r="V129" i="4"/>
  <c r="U129" i="4"/>
  <c r="T129" i="4"/>
  <c r="S129" i="4"/>
  <c r="R129" i="4"/>
  <c r="Q129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A110" i="4"/>
  <c r="Z110" i="4"/>
  <c r="AA109" i="4"/>
  <c r="Z109" i="4"/>
  <c r="Y109" i="4"/>
  <c r="AA108" i="4"/>
  <c r="Z108" i="4"/>
  <c r="Y108" i="4"/>
  <c r="X108" i="4"/>
  <c r="AA107" i="4"/>
  <c r="Z107" i="4"/>
  <c r="Y107" i="4"/>
  <c r="X107" i="4"/>
  <c r="W107" i="4"/>
  <c r="AA106" i="4"/>
  <c r="Z106" i="4"/>
  <c r="Y106" i="4"/>
  <c r="X106" i="4"/>
  <c r="W106" i="4"/>
  <c r="V106" i="4"/>
  <c r="AA105" i="4"/>
  <c r="Z105" i="4"/>
  <c r="Y105" i="4"/>
  <c r="X105" i="4"/>
  <c r="W105" i="4"/>
  <c r="V105" i="4"/>
  <c r="U105" i="4"/>
  <c r="AA104" i="4"/>
  <c r="Z104" i="4"/>
  <c r="Y104" i="4"/>
  <c r="X104" i="4"/>
  <c r="W104" i="4"/>
  <c r="V104" i="4"/>
  <c r="U104" i="4"/>
  <c r="T104" i="4"/>
  <c r="AA103" i="4"/>
  <c r="Z103" i="4"/>
  <c r="Y103" i="4"/>
  <c r="X103" i="4"/>
  <c r="W103" i="4"/>
  <c r="V103" i="4"/>
  <c r="U103" i="4"/>
  <c r="T103" i="4"/>
  <c r="S103" i="4"/>
  <c r="AA102" i="4"/>
  <c r="Z102" i="4"/>
  <c r="Y102" i="4"/>
  <c r="X102" i="4"/>
  <c r="W102" i="4"/>
  <c r="V102" i="4"/>
  <c r="U102" i="4"/>
  <c r="T102" i="4"/>
  <c r="S102" i="4"/>
  <c r="R102" i="4"/>
  <c r="AA101" i="4"/>
  <c r="Z101" i="4"/>
  <c r="Y101" i="4"/>
  <c r="X101" i="4"/>
  <c r="W101" i="4"/>
  <c r="V101" i="4"/>
  <c r="U101" i="4"/>
  <c r="T101" i="4"/>
  <c r="S101" i="4"/>
  <c r="R101" i="4"/>
  <c r="Q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A82" i="4"/>
  <c r="Z82" i="4"/>
  <c r="AA81" i="4"/>
  <c r="Z81" i="4"/>
  <c r="Y81" i="4"/>
  <c r="AA80" i="4"/>
  <c r="Z80" i="4"/>
  <c r="Y80" i="4"/>
  <c r="X80" i="4"/>
  <c r="AA79" i="4"/>
  <c r="Z79" i="4"/>
  <c r="Y79" i="4"/>
  <c r="X79" i="4"/>
  <c r="W79" i="4"/>
  <c r="AA78" i="4"/>
  <c r="Z78" i="4"/>
  <c r="Y78" i="4"/>
  <c r="X78" i="4"/>
  <c r="W78" i="4"/>
  <c r="V78" i="4"/>
  <c r="AA77" i="4"/>
  <c r="Z77" i="4"/>
  <c r="Y77" i="4"/>
  <c r="X77" i="4"/>
  <c r="W77" i="4"/>
  <c r="V77" i="4"/>
  <c r="U77" i="4"/>
  <c r="AA76" i="4"/>
  <c r="Z76" i="4"/>
  <c r="Y76" i="4"/>
  <c r="X76" i="4"/>
  <c r="W76" i="4"/>
  <c r="V76" i="4"/>
  <c r="U76" i="4"/>
  <c r="T76" i="4"/>
  <c r="AA75" i="4"/>
  <c r="Z75" i="4"/>
  <c r="Y75" i="4"/>
  <c r="X75" i="4"/>
  <c r="W75" i="4"/>
  <c r="V75" i="4"/>
  <c r="U75" i="4"/>
  <c r="T75" i="4"/>
  <c r="S75" i="4"/>
  <c r="AA74" i="4"/>
  <c r="Z74" i="4"/>
  <c r="Y74" i="4"/>
  <c r="X74" i="4"/>
  <c r="W74" i="4"/>
  <c r="V74" i="4"/>
  <c r="U74" i="4"/>
  <c r="T74" i="4"/>
  <c r="S74" i="4"/>
  <c r="R74" i="4"/>
  <c r="AA73" i="4"/>
  <c r="Z73" i="4"/>
  <c r="Y73" i="4"/>
  <c r="X73" i="4"/>
  <c r="W73" i="4"/>
  <c r="V73" i="4"/>
  <c r="U73" i="4"/>
  <c r="T73" i="4"/>
  <c r="S73" i="4"/>
  <c r="R73" i="4"/>
  <c r="Q73" i="4"/>
  <c r="AA72" i="4"/>
  <c r="Z72" i="4"/>
  <c r="Y72" i="4"/>
  <c r="X72" i="4"/>
  <c r="W72" i="4"/>
  <c r="V72" i="4"/>
  <c r="U72" i="4"/>
  <c r="T72" i="4"/>
  <c r="S72" i="4"/>
  <c r="R72" i="4"/>
  <c r="Q72" i="4"/>
  <c r="P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A54" i="4"/>
  <c r="Z54" i="4"/>
  <c r="AA53" i="4"/>
  <c r="Z53" i="4"/>
  <c r="Y53" i="4"/>
  <c r="AA52" i="4"/>
  <c r="Z52" i="4"/>
  <c r="Y52" i="4"/>
  <c r="X52" i="4"/>
  <c r="AA51" i="4"/>
  <c r="Z51" i="4"/>
  <c r="Y51" i="4"/>
  <c r="X51" i="4"/>
  <c r="W51" i="4"/>
  <c r="AA50" i="4"/>
  <c r="Z50" i="4"/>
  <c r="Y50" i="4"/>
  <c r="X50" i="4"/>
  <c r="W50" i="4"/>
  <c r="V50" i="4"/>
  <c r="AA49" i="4"/>
  <c r="Z49" i="4"/>
  <c r="Y49" i="4"/>
  <c r="X49" i="4"/>
  <c r="W49" i="4"/>
  <c r="V49" i="4"/>
  <c r="U49" i="4"/>
  <c r="AA48" i="4"/>
  <c r="Z48" i="4"/>
  <c r="Y48" i="4"/>
  <c r="X48" i="4"/>
  <c r="W48" i="4"/>
  <c r="V48" i="4"/>
  <c r="U48" i="4"/>
  <c r="T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R46" i="4"/>
  <c r="AA45" i="4"/>
  <c r="Z45" i="4"/>
  <c r="Y45" i="4"/>
  <c r="X45" i="4"/>
  <c r="W45" i="4"/>
  <c r="V45" i="4"/>
  <c r="U45" i="4"/>
  <c r="T45" i="4"/>
  <c r="S45" i="4"/>
  <c r="R45" i="4"/>
  <c r="Q45" i="4"/>
  <c r="AA44" i="4"/>
  <c r="Z44" i="4"/>
  <c r="Y44" i="4"/>
  <c r="X44" i="4"/>
  <c r="W44" i="4"/>
  <c r="V44" i="4"/>
  <c r="U44" i="4"/>
  <c r="T44" i="4"/>
  <c r="S44" i="4"/>
  <c r="R44" i="4"/>
  <c r="Q44" i="4"/>
  <c r="P44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6" i="4"/>
  <c r="Z26" i="4"/>
  <c r="AA25" i="4"/>
  <c r="Z25" i="4"/>
  <c r="Y25" i="4"/>
  <c r="AA24" i="4"/>
  <c r="Z24" i="4"/>
  <c r="Y24" i="4"/>
  <c r="X24" i="4"/>
  <c r="AA23" i="4"/>
  <c r="Z23" i="4"/>
  <c r="Y23" i="4"/>
  <c r="X23" i="4"/>
  <c r="W23" i="4"/>
  <c r="AA22" i="4"/>
  <c r="Z22" i="4"/>
  <c r="Y22" i="4"/>
  <c r="X22" i="4"/>
  <c r="W22" i="4"/>
  <c r="V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T20" i="4"/>
  <c r="AA19" i="4"/>
  <c r="Z19" i="4"/>
  <c r="Y19" i="4"/>
  <c r="X19" i="4"/>
  <c r="W19" i="4"/>
  <c r="V19" i="4"/>
  <c r="U19" i="4"/>
  <c r="T19" i="4"/>
  <c r="S19" i="4"/>
  <c r="AA18" i="4"/>
  <c r="Z18" i="4"/>
  <c r="Y18" i="4"/>
  <c r="X18" i="4"/>
  <c r="W18" i="4"/>
  <c r="V18" i="4"/>
  <c r="U18" i="4"/>
  <c r="T18" i="4"/>
  <c r="S18" i="4"/>
  <c r="R18" i="4"/>
  <c r="AA17" i="4"/>
  <c r="Z17" i="4"/>
  <c r="Y17" i="4"/>
  <c r="X17" i="4"/>
  <c r="W17" i="4"/>
  <c r="V17" i="4"/>
  <c r="U17" i="4"/>
  <c r="T17" i="4"/>
  <c r="S17" i="4"/>
  <c r="R17" i="4"/>
  <c r="Q17" i="4"/>
  <c r="AA16" i="4"/>
  <c r="Z16" i="4"/>
  <c r="Y16" i="4"/>
  <c r="X16" i="4"/>
  <c r="W16" i="4"/>
  <c r="V16" i="4"/>
  <c r="U16" i="4"/>
  <c r="T16" i="4"/>
  <c r="S16" i="4"/>
  <c r="R16" i="4"/>
  <c r="Q16" i="4"/>
  <c r="P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A27" i="3"/>
  <c r="AA55" i="3"/>
  <c r="AA83" i="3"/>
  <c r="U105" i="3"/>
  <c r="U104" i="3"/>
  <c r="T104" i="3"/>
  <c r="U103" i="3"/>
  <c r="T103" i="3"/>
  <c r="S103" i="3"/>
  <c r="U102" i="3"/>
  <c r="T102" i="3"/>
  <c r="S102" i="3"/>
  <c r="R102" i="3"/>
  <c r="U101" i="3"/>
  <c r="T101" i="3"/>
  <c r="S101" i="3"/>
  <c r="R101" i="3"/>
  <c r="Q101" i="3"/>
  <c r="U100" i="3"/>
  <c r="T100" i="3"/>
  <c r="S100" i="3"/>
  <c r="R100" i="3"/>
  <c r="Q100" i="3"/>
  <c r="P100" i="3"/>
  <c r="U99" i="3"/>
  <c r="T99" i="3"/>
  <c r="S99" i="3"/>
  <c r="R99" i="3"/>
  <c r="Q99" i="3"/>
  <c r="P99" i="3"/>
  <c r="O99" i="3"/>
  <c r="U98" i="3"/>
  <c r="T98" i="3"/>
  <c r="S98" i="3"/>
  <c r="R98" i="3"/>
  <c r="Q98" i="3"/>
  <c r="P98" i="3"/>
  <c r="O98" i="3"/>
  <c r="N98" i="3"/>
  <c r="U97" i="3"/>
  <c r="T97" i="3"/>
  <c r="S97" i="3"/>
  <c r="R97" i="3"/>
  <c r="Q97" i="3"/>
  <c r="P97" i="3"/>
  <c r="O97" i="3"/>
  <c r="N97" i="3"/>
  <c r="M97" i="3"/>
  <c r="U96" i="3"/>
  <c r="T96" i="3"/>
  <c r="S96" i="3"/>
  <c r="R96" i="3"/>
  <c r="Q96" i="3"/>
  <c r="P96" i="3"/>
  <c r="O96" i="3"/>
  <c r="N96" i="3"/>
  <c r="M96" i="3"/>
  <c r="L96" i="3"/>
  <c r="U95" i="3"/>
  <c r="T95" i="3"/>
  <c r="S95" i="3"/>
  <c r="R95" i="3"/>
  <c r="Q95" i="3"/>
  <c r="P95" i="3"/>
  <c r="O95" i="3"/>
  <c r="N95" i="3"/>
  <c r="M95" i="3"/>
  <c r="L95" i="3"/>
  <c r="K95" i="3"/>
  <c r="U94" i="3"/>
  <c r="T94" i="3"/>
  <c r="S94" i="3"/>
  <c r="R94" i="3"/>
  <c r="Q94" i="3"/>
  <c r="P94" i="3"/>
  <c r="O94" i="3"/>
  <c r="N94" i="3"/>
  <c r="M94" i="3"/>
  <c r="L94" i="3"/>
  <c r="K94" i="3"/>
  <c r="J94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A82" i="3"/>
  <c r="Z82" i="3"/>
  <c r="AA81" i="3"/>
  <c r="Z81" i="3"/>
  <c r="Y81" i="3"/>
  <c r="AA80" i="3"/>
  <c r="Z80" i="3"/>
  <c r="Y80" i="3"/>
  <c r="X80" i="3"/>
  <c r="AA79" i="3"/>
  <c r="Z79" i="3"/>
  <c r="Y79" i="3"/>
  <c r="X79" i="3"/>
  <c r="W79" i="3"/>
  <c r="AA78" i="3"/>
  <c r="Z78" i="3"/>
  <c r="Y78" i="3"/>
  <c r="X78" i="3"/>
  <c r="W78" i="3"/>
  <c r="V78" i="3"/>
  <c r="AA77" i="3"/>
  <c r="Z77" i="3"/>
  <c r="Y77" i="3"/>
  <c r="X77" i="3"/>
  <c r="W77" i="3"/>
  <c r="V77" i="3"/>
  <c r="U77" i="3"/>
  <c r="AA76" i="3"/>
  <c r="Z76" i="3"/>
  <c r="Y76" i="3"/>
  <c r="X76" i="3"/>
  <c r="W76" i="3"/>
  <c r="V76" i="3"/>
  <c r="U76" i="3"/>
  <c r="T76" i="3"/>
  <c r="AA75" i="3"/>
  <c r="Z75" i="3"/>
  <c r="Y75" i="3"/>
  <c r="X75" i="3"/>
  <c r="W75" i="3"/>
  <c r="V75" i="3"/>
  <c r="U75" i="3"/>
  <c r="T75" i="3"/>
  <c r="S75" i="3"/>
  <c r="AA74" i="3"/>
  <c r="Z74" i="3"/>
  <c r="Y74" i="3"/>
  <c r="X74" i="3"/>
  <c r="W74" i="3"/>
  <c r="V74" i="3"/>
  <c r="U74" i="3"/>
  <c r="T74" i="3"/>
  <c r="S74" i="3"/>
  <c r="R74" i="3"/>
  <c r="AA73" i="3"/>
  <c r="Z73" i="3"/>
  <c r="Y73" i="3"/>
  <c r="X73" i="3"/>
  <c r="W73" i="3"/>
  <c r="V73" i="3"/>
  <c r="U73" i="3"/>
  <c r="T73" i="3"/>
  <c r="S73" i="3"/>
  <c r="R73" i="3"/>
  <c r="Q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A54" i="3"/>
  <c r="Z54" i="3"/>
  <c r="AA53" i="3"/>
  <c r="Z53" i="3"/>
  <c r="Y53" i="3"/>
  <c r="AA52" i="3"/>
  <c r="Z52" i="3"/>
  <c r="Y52" i="3"/>
  <c r="X52" i="3"/>
  <c r="AA51" i="3"/>
  <c r="Z51" i="3"/>
  <c r="Y51" i="3"/>
  <c r="X51" i="3"/>
  <c r="W51" i="3"/>
  <c r="AA50" i="3"/>
  <c r="Z50" i="3"/>
  <c r="Y50" i="3"/>
  <c r="X50" i="3"/>
  <c r="W50" i="3"/>
  <c r="V50" i="3"/>
  <c r="AA49" i="3"/>
  <c r="Z49" i="3"/>
  <c r="Y49" i="3"/>
  <c r="X49" i="3"/>
  <c r="W49" i="3"/>
  <c r="V49" i="3"/>
  <c r="U49" i="3"/>
  <c r="AA48" i="3"/>
  <c r="Z48" i="3"/>
  <c r="Y48" i="3"/>
  <c r="X48" i="3"/>
  <c r="W48" i="3"/>
  <c r="V48" i="3"/>
  <c r="U48" i="3"/>
  <c r="T48" i="3"/>
  <c r="AA47" i="3"/>
  <c r="Z47" i="3"/>
  <c r="Y47" i="3"/>
  <c r="X47" i="3"/>
  <c r="W47" i="3"/>
  <c r="V47" i="3"/>
  <c r="U47" i="3"/>
  <c r="T47" i="3"/>
  <c r="S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6" i="3"/>
  <c r="Z26" i="3"/>
  <c r="AA25" i="3"/>
  <c r="Z25" i="3"/>
  <c r="Y25" i="3"/>
  <c r="AA24" i="3"/>
  <c r="Z24" i="3"/>
  <c r="Y24" i="3"/>
  <c r="X24" i="3"/>
  <c r="AA23" i="3"/>
  <c r="Z23" i="3"/>
  <c r="Y23" i="3"/>
  <c r="X23" i="3"/>
  <c r="W23" i="3"/>
  <c r="AA22" i="3"/>
  <c r="Z22" i="3"/>
  <c r="Y22" i="3"/>
  <c r="X22" i="3"/>
  <c r="W22" i="3"/>
  <c r="V22" i="3"/>
  <c r="AA21" i="3"/>
  <c r="Z21" i="3"/>
  <c r="Y21" i="3"/>
  <c r="X21" i="3"/>
  <c r="W21" i="3"/>
  <c r="V21" i="3"/>
  <c r="U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A83" i="2"/>
  <c r="AA82" i="2"/>
  <c r="Z82" i="2"/>
  <c r="AA81" i="2"/>
  <c r="Z81" i="2"/>
  <c r="Y81" i="2"/>
  <c r="AA80" i="2"/>
  <c r="Z80" i="2"/>
  <c r="Y80" i="2"/>
  <c r="X80" i="2"/>
  <c r="AA79" i="2"/>
  <c r="Z79" i="2"/>
  <c r="Y79" i="2"/>
  <c r="X79" i="2"/>
  <c r="W79" i="2"/>
  <c r="AA78" i="2"/>
  <c r="Z78" i="2"/>
  <c r="Y78" i="2"/>
  <c r="X78" i="2"/>
  <c r="W78" i="2"/>
  <c r="V78" i="2"/>
  <c r="AA77" i="2"/>
  <c r="Z77" i="2"/>
  <c r="Y77" i="2"/>
  <c r="X77" i="2"/>
  <c r="W77" i="2"/>
  <c r="V77" i="2"/>
  <c r="U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S75" i="2"/>
  <c r="AA74" i="2"/>
  <c r="Z74" i="2"/>
  <c r="Y74" i="2"/>
  <c r="X74" i="2"/>
  <c r="W74" i="2"/>
  <c r="V74" i="2"/>
  <c r="U74" i="2"/>
  <c r="T74" i="2"/>
  <c r="S74" i="2"/>
  <c r="R74" i="2"/>
  <c r="AA73" i="2"/>
  <c r="Z73" i="2"/>
  <c r="Y73" i="2"/>
  <c r="X73" i="2"/>
  <c r="W73" i="2"/>
  <c r="V73" i="2"/>
  <c r="U73" i="2"/>
  <c r="T73" i="2"/>
  <c r="S73" i="2"/>
  <c r="R73" i="2"/>
  <c r="Q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A54" i="2"/>
  <c r="Z54" i="2"/>
  <c r="AA53" i="2"/>
  <c r="Z53" i="2"/>
  <c r="Y53" i="2"/>
  <c r="AA52" i="2"/>
  <c r="Z52" i="2"/>
  <c r="Y52" i="2"/>
  <c r="X52" i="2"/>
  <c r="AA51" i="2"/>
  <c r="Z51" i="2"/>
  <c r="Y51" i="2"/>
  <c r="X51" i="2"/>
  <c r="W51" i="2"/>
  <c r="AA50" i="2"/>
  <c r="Z50" i="2"/>
  <c r="Y50" i="2"/>
  <c r="X50" i="2"/>
  <c r="W50" i="2"/>
  <c r="V50" i="2"/>
  <c r="AA49" i="2"/>
  <c r="Z49" i="2"/>
  <c r="Y49" i="2"/>
  <c r="X49" i="2"/>
  <c r="W49" i="2"/>
  <c r="V49" i="2"/>
  <c r="U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S47" i="2"/>
  <c r="AA46" i="2"/>
  <c r="Z46" i="2"/>
  <c r="Y46" i="2"/>
  <c r="X46" i="2"/>
  <c r="W46" i="2"/>
  <c r="V46" i="2"/>
  <c r="U46" i="2"/>
  <c r="T46" i="2"/>
  <c r="S46" i="2"/>
  <c r="R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A27" i="1"/>
  <c r="AA26" i="1"/>
  <c r="Z26" i="1"/>
  <c r="AA25" i="1"/>
  <c r="Z25" i="1"/>
  <c r="Y25" i="1"/>
  <c r="AA24" i="1"/>
  <c r="Z24" i="1"/>
  <c r="Y24" i="1"/>
  <c r="X24" i="1"/>
  <c r="AA23" i="1"/>
  <c r="Z23" i="1"/>
  <c r="Y23" i="1"/>
  <c r="X23" i="1"/>
  <c r="W23" i="1"/>
  <c r="AA22" i="1"/>
  <c r="Z22" i="1"/>
  <c r="Y22" i="1"/>
  <c r="X22" i="1"/>
  <c r="W22" i="1"/>
  <c r="V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T20" i="1"/>
  <c r="AA19" i="1"/>
  <c r="Z19" i="1"/>
  <c r="Y19" i="1"/>
  <c r="X19" i="1"/>
  <c r="W19" i="1"/>
  <c r="V19" i="1"/>
  <c r="U19" i="1"/>
  <c r="T19" i="1"/>
  <c r="S19" i="1"/>
  <c r="AA18" i="1"/>
  <c r="Z18" i="1"/>
  <c r="Y18" i="1"/>
  <c r="X18" i="1"/>
  <c r="W18" i="1"/>
  <c r="V18" i="1"/>
  <c r="U18" i="1"/>
  <c r="T18" i="1"/>
  <c r="S18" i="1"/>
  <c r="R18" i="1"/>
  <c r="AA17" i="1"/>
  <c r="Z17" i="1"/>
  <c r="Y17" i="1"/>
  <c r="X17" i="1"/>
  <c r="W17" i="1"/>
  <c r="V17" i="1"/>
  <c r="U17" i="1"/>
  <c r="T17" i="1"/>
  <c r="S17" i="1"/>
  <c r="R17" i="1"/>
  <c r="Q17" i="1"/>
  <c r="AA16" i="1"/>
  <c r="Z16" i="1"/>
  <c r="Y16" i="1"/>
  <c r="X16" i="1"/>
  <c r="W16" i="1"/>
  <c r="V16" i="1"/>
  <c r="U16" i="1"/>
  <c r="T16" i="1"/>
  <c r="S16" i="1"/>
  <c r="R16" i="1"/>
  <c r="Q16" i="1"/>
  <c r="P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<sst xmlns="http://schemas.openxmlformats.org/spreadsheetml/2006/main" count="3484" uniqueCount="141">
  <si>
    <t>2019 - 06</t>
  </si>
  <si>
    <t>2019 - 07</t>
  </si>
  <si>
    <t>2019 - 08</t>
  </si>
  <si>
    <t>2019 - 09</t>
  </si>
  <si>
    <t>2019 - 10</t>
  </si>
  <si>
    <t>2019 - 11</t>
  </si>
  <si>
    <t>2019 - 12</t>
  </si>
  <si>
    <t>2020 - 01</t>
  </si>
  <si>
    <t>2020 - 02</t>
  </si>
  <si>
    <t>2020 - 03</t>
  </si>
  <si>
    <t>Service Month</t>
  </si>
  <si>
    <t>Total Claims</t>
  </si>
  <si>
    <t>Cumulative Claim % by Paid Month</t>
  </si>
  <si>
    <t>Svc. Month</t>
  </si>
  <si>
    <t>3mo Runout</t>
  </si>
  <si>
    <t>6mo Runout</t>
  </si>
  <si>
    <t>Claim Counts by Paid Month</t>
  </si>
  <si>
    <t>Inpatient Cumulative Claim % by Paid Month</t>
  </si>
  <si>
    <t>Inpatient Claim Counts by Paid Month</t>
  </si>
  <si>
    <t>Outpatient Cumulative Claim % by Paid Month</t>
  </si>
  <si>
    <t>Outpatient Claim Counts by Paid Month</t>
  </si>
  <si>
    <t>Professional Cumulative Claim % by Paid Month</t>
  </si>
  <si>
    <t>Professional Claim Counts by Paid Month</t>
  </si>
  <si>
    <t>Commercial Claim Counts by Paid Month</t>
  </si>
  <si>
    <t>Commercial Cumulative Claim % by Paid Month</t>
  </si>
  <si>
    <t>Medicaid Claim Counts by Paid Month</t>
  </si>
  <si>
    <t>Medicaid Cumulative Claim % by Paid Month</t>
  </si>
  <si>
    <t>Medicare Advantage Cumulative Claim % by Paid Month</t>
  </si>
  <si>
    <t>Medicare Advantage Claim Counts by Paid Month</t>
  </si>
  <si>
    <t>Medicare FFS Cumulative Claim % by Paid Month</t>
  </si>
  <si>
    <t>Medicare FFS Claim Counts by Paid Month</t>
  </si>
  <si>
    <t>Medical</t>
  </si>
  <si>
    <t>Commercial</t>
  </si>
  <si>
    <t>Inpatient</t>
  </si>
  <si>
    <t>Outpatient</t>
  </si>
  <si>
    <t>Professional</t>
  </si>
  <si>
    <t>Medicaid</t>
  </si>
  <si>
    <t>Medicare Advantage</t>
  </si>
  <si>
    <t>Medicare FFS</t>
  </si>
  <si>
    <t>Pharmacy</t>
  </si>
  <si>
    <t>Runout Required for 95% Completion</t>
  </si>
  <si>
    <t>Runout Required for 99% Completion</t>
  </si>
  <si>
    <t>Release Date</t>
  </si>
  <si>
    <t>Upcoming Refreshes</t>
  </si>
  <si>
    <t>Paid Dates Available (not incl. Medicare FFS)</t>
  </si>
  <si>
    <t>Through 12/31/2020</t>
  </si>
  <si>
    <t>Through 2/28/2021</t>
  </si>
  <si>
    <t>Commercial Inpatient Cumulative Claim % by Paid Month</t>
  </si>
  <si>
    <t>Commercial Inpatient Claim Counts by Paid Month</t>
  </si>
  <si>
    <t>Commercial Outpatient Cumulative Claim % by Paid Month</t>
  </si>
  <si>
    <t>Commercial Outpatient Claim Counts by Paid Month</t>
  </si>
  <si>
    <t>Commercial Professional Cumulative Claim % by Paid Month</t>
  </si>
  <si>
    <t>Commercial Professional Claim Counts by Paid Month</t>
  </si>
  <si>
    <t>Medicaid Inpatient Cumulative Claim % by Paid Month</t>
  </si>
  <si>
    <t>Medicaid Inpatient Claim Counts by Paid Month</t>
  </si>
  <si>
    <t>Medicaid Outpatient Claim Counts by Paid Month</t>
  </si>
  <si>
    <t>Medicaid Outpatient Cumulative Claim % by Paid Month</t>
  </si>
  <si>
    <t>Medicaid Professional Cumulative Claim % by Paid Month</t>
  </si>
  <si>
    <t>Medicaid Professional Claim Counts by Paid Month</t>
  </si>
  <si>
    <t>Medicare Advantage Inpatient Cumulative Claim % by Paid Month</t>
  </si>
  <si>
    <t>Medicare Advantage Inpatient Claim Counts by Paid Month</t>
  </si>
  <si>
    <t>Medicare Advantage Outpatient Cumulative Claim % by Paid Month</t>
  </si>
  <si>
    <t>Medicare Advantage Outpatient Claim Counts by Paid Month</t>
  </si>
  <si>
    <t>Medicare Advantage Professional Cumulative Claim % by Paid Month</t>
  </si>
  <si>
    <t>Medicare Advantage Professional Claim Counts by Paid Month</t>
  </si>
  <si>
    <t>Medicare FFS Inpatient Cumulative Claim % by Paid Month</t>
  </si>
  <si>
    <t>Medicare FFS Inpatient Claim Counts by Paid Month</t>
  </si>
  <si>
    <t>Medicare FFS Outpatient Cumulative Claim % by Paid Month</t>
  </si>
  <si>
    <t>Medicare FFS Outpatient Claim Counts by Paid Month</t>
  </si>
  <si>
    <t>Medicare FFS Professional Cumulative Claim % by Paid Month</t>
  </si>
  <si>
    <t>Medicare FFS Professional Claim Counts by Paid Month</t>
  </si>
  <si>
    <t>Fill Month</t>
  </si>
  <si>
    <t>2020 - 04</t>
  </si>
  <si>
    <t>2 months</t>
  </si>
  <si>
    <t>6 months</t>
  </si>
  <si>
    <t>4 months</t>
  </si>
  <si>
    <t>8 months</t>
  </si>
  <si>
    <t>1 month</t>
  </si>
  <si>
    <t>5 months</t>
  </si>
  <si>
    <t>11 months</t>
  </si>
  <si>
    <t>7 months</t>
  </si>
  <si>
    <t>9 months</t>
  </si>
  <si>
    <t>12 months</t>
  </si>
  <si>
    <t>1 months</t>
  </si>
  <si>
    <t>Medicare FFS Paid Through 12/31/2019</t>
  </si>
  <si>
    <t>2020 - 05</t>
  </si>
  <si>
    <t>2020 - 06</t>
  </si>
  <si>
    <t xml:space="preserve"> Cumulative Claim % by Paid Month</t>
  </si>
  <si>
    <t>2020 - 07</t>
  </si>
  <si>
    <t>2020 - 08</t>
  </si>
  <si>
    <t>2020 - 09</t>
  </si>
  <si>
    <t>2020 - 10</t>
  </si>
  <si>
    <t>March 2021</t>
  </si>
  <si>
    <t>May 2021</t>
  </si>
  <si>
    <t>July 2021</t>
  </si>
  <si>
    <t>September 2021</t>
  </si>
  <si>
    <t>November 2021</t>
  </si>
  <si>
    <t>Through 4/30/2021</t>
  </si>
  <si>
    <t>Through 6/30/2021</t>
  </si>
  <si>
    <t>Through 8/31/2021</t>
  </si>
  <si>
    <t>2020 - 11</t>
  </si>
  <si>
    <t>2020 - 12</t>
  </si>
  <si>
    <t>2021 - 01</t>
  </si>
  <si>
    <t>2021 - 02</t>
  </si>
  <si>
    <t>2021 - 03</t>
  </si>
  <si>
    <t>2021 - 04</t>
  </si>
  <si>
    <t>2021 - 05</t>
  </si>
  <si>
    <t>2021 - 06</t>
  </si>
  <si>
    <t>Medicare FFS Paid Through 09/2020</t>
  </si>
  <si>
    <t>Medicare FFS Paid Through 9/2020</t>
  </si>
  <si>
    <t>2021 - 07</t>
  </si>
  <si>
    <t>2021 - 08</t>
  </si>
  <si>
    <t>Claim_Type</t>
  </si>
  <si>
    <t>SVC_MONTH</t>
  </si>
  <si>
    <t>TTL_CLAIMS</t>
  </si>
  <si>
    <t>PD_201908</t>
  </si>
  <si>
    <t>PD_201909</t>
  </si>
  <si>
    <t>PD_201910</t>
  </si>
  <si>
    <t>PD_201911</t>
  </si>
  <si>
    <t>PD_201912</t>
  </si>
  <si>
    <t>PD_202001</t>
  </si>
  <si>
    <t>PD_202002</t>
  </si>
  <si>
    <t>PD_202003</t>
  </si>
  <si>
    <t>PD_202004</t>
  </si>
  <si>
    <t>PD_202005</t>
  </si>
  <si>
    <t>PD_202006</t>
  </si>
  <si>
    <t>PD_202007</t>
  </si>
  <si>
    <t>PD_202008</t>
  </si>
  <si>
    <t>PD_202009</t>
  </si>
  <si>
    <t>PD_202010</t>
  </si>
  <si>
    <t>PD_202011</t>
  </si>
  <si>
    <t>PD_202012</t>
  </si>
  <si>
    <t>PD_202101</t>
  </si>
  <si>
    <t>PD_202102</t>
  </si>
  <si>
    <t>PD_202103</t>
  </si>
  <si>
    <t>PD_202104</t>
  </si>
  <si>
    <t>PD_202105</t>
  </si>
  <si>
    <t>PD_202106</t>
  </si>
  <si>
    <t>PD_202107</t>
  </si>
  <si>
    <t>PD_202108</t>
  </si>
  <si>
    <t>LOB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</si>
</sst>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/>
      <right style="thin">
        <color theme="3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9" fontId="0" fillId="0" borderId="0" xfId="2" applyFont="1" applyBorder="1"/>
    <xf numFmtId="0" fontId="0" fillId="0" borderId="0" xfId="0" applyFill="1"/>
    <xf numFmtId="0" fontId="2" fillId="0" borderId="0" xfId="0" applyFont="1" applyFill="1"/>
    <xf numFmtId="9" fontId="0" fillId="0" borderId="0" xfId="2" applyFont="1" applyFill="1"/>
    <xf numFmtId="3" fontId="2" fillId="0" borderId="0" xfId="1" applyNumberFormat="1" applyFont="1"/>
    <xf numFmtId="9" fontId="0" fillId="0" borderId="1" xfId="2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1" applyNumberFormat="1" applyFont="1" applyBorder="1"/>
    <xf numFmtId="0" fontId="2" fillId="0" borderId="0" xfId="0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9" fontId="0" fillId="3" borderId="0" xfId="2" applyFont="1" applyFill="1" applyAlignment="1">
      <alignment horizontal="right"/>
    </xf>
    <xf numFmtId="9" fontId="0" fillId="4" borderId="0" xfId="2" applyFont="1" applyFill="1" applyBorder="1" applyAlignment="1">
      <alignment horizontal="right"/>
    </xf>
    <xf numFmtId="9" fontId="0" fillId="4" borderId="0" xfId="2" applyFont="1" applyFill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9" fontId="3" fillId="3" borderId="0" xfId="2" applyFont="1" applyFill="1" applyAlignment="1">
      <alignment horizontal="right"/>
    </xf>
    <xf numFmtId="9" fontId="3" fillId="4" borderId="0" xfId="2" applyFont="1" applyFill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2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0" fillId="2" borderId="0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2" applyNumberFormat="1" applyFont="1" applyFill="1" applyAlignment="1">
      <alignment horizontal="right"/>
    </xf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3" fontId="0" fillId="0" borderId="0" xfId="2" applyNumberFormat="1" applyFont="1" applyAlignment="1">
      <alignment horizontal="right"/>
    </xf>
    <xf numFmtId="3" fontId="0" fillId="0" borderId="0" xfId="2" applyNumberFormat="1" applyFont="1" applyBorder="1" applyAlignment="1">
      <alignment horizontal="right"/>
    </xf>
    <xf numFmtId="3" fontId="0" fillId="2" borderId="0" xfId="2" applyNumberFormat="1" applyFont="1" applyFill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37" fontId="0" fillId="2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1" xfId="1" applyNumberFormat="1" applyFont="1" applyFill="1" applyBorder="1" applyAlignment="1">
      <alignment horizontal="right"/>
    </xf>
    <xf numFmtId="37" fontId="0" fillId="0" borderId="0" xfId="1" applyNumberFormat="1" applyFont="1" applyAlignment="1">
      <alignment horizontal="right"/>
    </xf>
    <xf numFmtId="9" fontId="5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5" borderId="6" xfId="0" applyFont="1" applyFill="1" applyBorder="1"/>
    <xf numFmtId="9" fontId="5" fillId="5" borderId="0" xfId="0" applyNumberFormat="1" applyFont="1" applyFill="1" applyBorder="1" applyAlignment="1">
      <alignment horizontal="center" wrapText="1"/>
    </xf>
    <xf numFmtId="9" fontId="5" fillId="5" borderId="7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5" fillId="5" borderId="8" xfId="0" applyFont="1" applyFill="1" applyBorder="1"/>
    <xf numFmtId="9" fontId="5" fillId="5" borderId="9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left" indent="4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8" xfId="0" quotePrefix="1" applyBorder="1"/>
    <xf numFmtId="165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0" fillId="0" borderId="10" xfId="0" quotePrefix="1" applyBorder="1" applyAlignment="1">
      <alignment horizontal="center"/>
    </xf>
    <xf numFmtId="17" fontId="0" fillId="0" borderId="10" xfId="0" quotePrefix="1" applyNumberForma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left" indent="4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5" borderId="0" xfId="0" applyFill="1"/>
    <xf numFmtId="0" fontId="0" fillId="5" borderId="0" xfId="0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0" fontId="0" fillId="5" borderId="0" xfId="0" applyFill="1" applyBorder="1" applyAlignment="1">
      <alignment horizontal="right"/>
    </xf>
    <xf numFmtId="9" fontId="0" fillId="5" borderId="0" xfId="2" applyFont="1" applyFill="1" applyAlignment="1">
      <alignment horizontal="right"/>
    </xf>
    <xf numFmtId="0" fontId="0" fillId="5" borderId="0" xfId="0" applyFill="1" applyAlignment="1"/>
    <xf numFmtId="0" fontId="0" fillId="5" borderId="0" xfId="0" applyFill="1" applyAlignment="1">
      <alignment horizontal="left"/>
    </xf>
    <xf numFmtId="3" fontId="2" fillId="5" borderId="0" xfId="0" applyNumberFormat="1" applyFont="1" applyFill="1" applyAlignment="1">
      <alignment horizontal="right"/>
    </xf>
    <xf numFmtId="9" fontId="0" fillId="5" borderId="0" xfId="2" applyFont="1" applyFill="1"/>
    <xf numFmtId="3" fontId="0" fillId="5" borderId="0" xfId="0" applyNumberFormat="1" applyFill="1" applyAlignment="1"/>
    <xf numFmtId="3" fontId="0" fillId="5" borderId="0" xfId="0" applyNumberFormat="1" applyFill="1" applyAlignment="1">
      <alignment horizontal="right"/>
    </xf>
    <xf numFmtId="3" fontId="0" fillId="5" borderId="0" xfId="0" applyNumberFormat="1" applyFill="1" applyBorder="1" applyAlignment="1">
      <alignment horizontal="right"/>
    </xf>
    <xf numFmtId="1" fontId="0" fillId="0" borderId="0" xfId="2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5" borderId="0" xfId="0" applyFont="1" applyFill="1"/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IVHC">
      <a:dk1>
        <a:sysClr val="windowText" lastClr="000000"/>
      </a:dk1>
      <a:lt1>
        <a:sysClr val="window" lastClr="FFFFFF"/>
      </a:lt1>
      <a:dk2>
        <a:srgbClr val="67686B"/>
      </a:dk2>
      <a:lt2>
        <a:srgbClr val="EDEDED"/>
      </a:lt2>
      <a:accent1>
        <a:srgbClr val="66CCFF"/>
      </a:accent1>
      <a:accent2>
        <a:srgbClr val="AEBB57"/>
      </a:accent2>
      <a:accent3>
        <a:srgbClr val="E58036"/>
      </a:accent3>
      <a:accent4>
        <a:srgbClr val="67686B"/>
      </a:accent4>
      <a:accent5>
        <a:srgbClr val="66CCFF"/>
      </a:accent5>
      <a:accent6>
        <a:srgbClr val="AEBB57"/>
      </a:accent6>
      <a:hlink>
        <a:srgbClr val="E58036"/>
      </a:hlink>
      <a:folHlink>
        <a:srgbClr val="67686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6"/>
  <sheetViews>
    <sheetView showGridLines="0" workbookViewId="0"/>
  </sheetViews>
  <sheetFormatPr defaultRowHeight="14.5" x14ac:dyDescent="0.35"/>
  <cols>
    <col min="1" max="1" width="4" customWidth="1"/>
    <col min="2" max="2" width="19.453125" bestFit="1" customWidth="1"/>
    <col min="3" max="4" width="19.26953125" customWidth="1"/>
    <col min="5" max="5" width="6" customWidth="1"/>
    <col min="6" max="6" width="15.453125" bestFit="1" customWidth="1"/>
    <col min="7" max="7" width="23.453125" customWidth="1"/>
  </cols>
  <sheetData>
    <row r="2" spans="2:7" ht="18.5" x14ac:dyDescent="0.45">
      <c r="B2" s="116" t="s">
        <v>31</v>
      </c>
      <c r="C2" s="117"/>
      <c r="D2" s="118"/>
      <c r="F2" s="119" t="s">
        <v>43</v>
      </c>
      <c r="G2" s="120"/>
    </row>
    <row r="3" spans="2:7" ht="29" x14ac:dyDescent="0.35">
      <c r="B3" s="81"/>
      <c r="C3" s="74" t="s">
        <v>40</v>
      </c>
      <c r="D3" s="82" t="s">
        <v>41</v>
      </c>
      <c r="F3" s="84" t="s">
        <v>42</v>
      </c>
      <c r="G3" s="85" t="s">
        <v>44</v>
      </c>
    </row>
    <row r="4" spans="2:7" x14ac:dyDescent="0.35">
      <c r="B4" s="92" t="s">
        <v>32</v>
      </c>
      <c r="C4" s="93" t="s">
        <v>73</v>
      </c>
      <c r="D4" s="94" t="s">
        <v>74</v>
      </c>
      <c r="F4" s="87" t="s">
        <v>92</v>
      </c>
      <c r="G4" s="88" t="s">
        <v>45</v>
      </c>
    </row>
    <row r="5" spans="2:7" x14ac:dyDescent="0.35">
      <c r="B5" s="95" t="s">
        <v>33</v>
      </c>
      <c r="C5" s="96" t="s">
        <v>78</v>
      </c>
      <c r="D5" s="88" t="s">
        <v>79</v>
      </c>
      <c r="F5" s="89" t="s">
        <v>93</v>
      </c>
      <c r="G5" s="88" t="s">
        <v>46</v>
      </c>
    </row>
    <row r="6" spans="2:7" x14ac:dyDescent="0.35">
      <c r="B6" s="95" t="s">
        <v>34</v>
      </c>
      <c r="C6" s="96" t="s">
        <v>73</v>
      </c>
      <c r="D6" s="88" t="s">
        <v>80</v>
      </c>
      <c r="F6" s="90" t="s">
        <v>94</v>
      </c>
      <c r="G6" s="88" t="s">
        <v>97</v>
      </c>
    </row>
    <row r="7" spans="2:7" x14ac:dyDescent="0.35">
      <c r="B7" s="83" t="s">
        <v>35</v>
      </c>
      <c r="C7" s="75" t="s">
        <v>73</v>
      </c>
      <c r="D7" s="80" t="s">
        <v>78</v>
      </c>
      <c r="F7" s="91" t="s">
        <v>95</v>
      </c>
      <c r="G7" s="88" t="s">
        <v>98</v>
      </c>
    </row>
    <row r="8" spans="2:7" x14ac:dyDescent="0.35">
      <c r="B8" s="92" t="s">
        <v>36</v>
      </c>
      <c r="C8" s="93" t="s">
        <v>75</v>
      </c>
      <c r="D8" s="94" t="s">
        <v>76</v>
      </c>
      <c r="F8" s="86" t="s">
        <v>96</v>
      </c>
      <c r="G8" s="80" t="s">
        <v>99</v>
      </c>
    </row>
    <row r="9" spans="2:7" x14ac:dyDescent="0.35">
      <c r="B9" s="95" t="s">
        <v>33</v>
      </c>
      <c r="C9" s="96" t="s">
        <v>75</v>
      </c>
      <c r="D9" s="88" t="s">
        <v>81</v>
      </c>
    </row>
    <row r="10" spans="2:7" x14ac:dyDescent="0.35">
      <c r="B10" s="95" t="s">
        <v>34</v>
      </c>
      <c r="C10" s="96" t="s">
        <v>75</v>
      </c>
      <c r="D10" s="88" t="s">
        <v>81</v>
      </c>
    </row>
    <row r="11" spans="2:7" x14ac:dyDescent="0.35">
      <c r="B11" s="83" t="s">
        <v>35</v>
      </c>
      <c r="C11" s="75" t="s">
        <v>75</v>
      </c>
      <c r="D11" s="80" t="s">
        <v>74</v>
      </c>
    </row>
    <row r="12" spans="2:7" x14ac:dyDescent="0.35">
      <c r="B12" s="92" t="s">
        <v>37</v>
      </c>
      <c r="C12" s="93" t="s">
        <v>73</v>
      </c>
      <c r="D12" s="94" t="s">
        <v>74</v>
      </c>
    </row>
    <row r="13" spans="2:7" x14ac:dyDescent="0.35">
      <c r="B13" s="95" t="s">
        <v>33</v>
      </c>
      <c r="C13" s="96" t="s">
        <v>80</v>
      </c>
      <c r="D13" s="88" t="s">
        <v>82</v>
      </c>
    </row>
    <row r="14" spans="2:7" x14ac:dyDescent="0.35">
      <c r="B14" s="95" t="s">
        <v>34</v>
      </c>
      <c r="C14" s="96" t="s">
        <v>73</v>
      </c>
      <c r="D14" s="88" t="s">
        <v>74</v>
      </c>
    </row>
    <row r="15" spans="2:7" x14ac:dyDescent="0.35">
      <c r="B15" s="83" t="s">
        <v>35</v>
      </c>
      <c r="C15" s="75" t="s">
        <v>73</v>
      </c>
      <c r="D15" s="80" t="s">
        <v>78</v>
      </c>
    </row>
    <row r="16" spans="2:7" x14ac:dyDescent="0.35">
      <c r="B16" s="92" t="s">
        <v>38</v>
      </c>
      <c r="C16" s="93" t="s">
        <v>77</v>
      </c>
      <c r="D16" s="94" t="s">
        <v>73</v>
      </c>
    </row>
    <row r="17" spans="2:4" x14ac:dyDescent="0.35">
      <c r="B17" s="95" t="s">
        <v>33</v>
      </c>
      <c r="C17" s="96" t="s">
        <v>73</v>
      </c>
      <c r="D17" s="88" t="s">
        <v>73</v>
      </c>
    </row>
    <row r="18" spans="2:4" x14ac:dyDescent="0.35">
      <c r="B18" s="95" t="s">
        <v>34</v>
      </c>
      <c r="C18" s="96" t="s">
        <v>77</v>
      </c>
      <c r="D18" s="88" t="s">
        <v>73</v>
      </c>
    </row>
    <row r="19" spans="2:4" x14ac:dyDescent="0.35">
      <c r="B19" s="83" t="s">
        <v>35</v>
      </c>
      <c r="C19" s="75" t="s">
        <v>77</v>
      </c>
      <c r="D19" s="80" t="s">
        <v>77</v>
      </c>
    </row>
    <row r="21" spans="2:4" ht="18.5" x14ac:dyDescent="0.35">
      <c r="B21" s="121" t="s">
        <v>39</v>
      </c>
      <c r="C21" s="122"/>
      <c r="D21" s="123"/>
    </row>
    <row r="22" spans="2:4" ht="29" x14ac:dyDescent="0.35">
      <c r="B22" s="76"/>
      <c r="C22" s="77" t="s">
        <v>40</v>
      </c>
      <c r="D22" s="78" t="s">
        <v>41</v>
      </c>
    </row>
    <row r="23" spans="2:4" x14ac:dyDescent="0.35">
      <c r="B23" s="97" t="s">
        <v>32</v>
      </c>
      <c r="C23" s="96" t="s">
        <v>77</v>
      </c>
      <c r="D23" s="88" t="s">
        <v>83</v>
      </c>
    </row>
    <row r="24" spans="2:4" x14ac:dyDescent="0.35">
      <c r="B24" s="97" t="s">
        <v>36</v>
      </c>
      <c r="C24" s="96" t="s">
        <v>73</v>
      </c>
      <c r="D24" s="88" t="s">
        <v>80</v>
      </c>
    </row>
    <row r="25" spans="2:4" x14ac:dyDescent="0.35">
      <c r="B25" s="97" t="s">
        <v>37</v>
      </c>
      <c r="C25" s="96" t="s">
        <v>77</v>
      </c>
      <c r="D25" s="88" t="s">
        <v>77</v>
      </c>
    </row>
    <row r="26" spans="2:4" x14ac:dyDescent="0.35">
      <c r="B26" s="79" t="s">
        <v>38</v>
      </c>
      <c r="C26" s="75" t="s">
        <v>77</v>
      </c>
      <c r="D26" s="80" t="s">
        <v>77</v>
      </c>
    </row>
  </sheetData>
  <mergeCells count="3">
    <mergeCell ref="B2:D2"/>
    <mergeCell ref="F2:G2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9"/>
  <sheetViews>
    <sheetView tabSelected="1" zoomScale="80" zoomScaleNormal="80" workbookViewId="0">
      <selection activeCell="C7" sqref="C7"/>
    </sheetView>
  </sheetViews>
  <sheetFormatPr defaultRowHeight="14.5" x14ac:dyDescent="0.35"/>
  <cols>
    <col min="1" max="1" width="14" bestFit="1" customWidth="1"/>
    <col min="2" max="2" width="17.7265625" bestFit="1" customWidth="1"/>
    <col min="3" max="3" width="9.1796875" style="23" customWidth="1"/>
    <col min="4" max="5" width="10.26953125" style="23" bestFit="1" customWidth="1"/>
    <col min="6" max="9" width="8.54296875" style="23" bestFit="1" customWidth="1"/>
    <col min="10" max="10" width="9.1796875" style="23" customWidth="1"/>
    <col min="11" max="24" width="8.54296875" style="23" bestFit="1" customWidth="1"/>
    <col min="25" max="27" width="8.54296875" style="23" customWidth="1"/>
    <col min="29" max="29" width="14" bestFit="1" customWidth="1"/>
    <col min="30" max="30" width="17.7265625" bestFit="1" customWidth="1"/>
    <col min="31" max="53" width="9.1796875" style="23"/>
    <col min="54" max="54" width="10.54296875" style="36" bestFit="1" customWidth="1"/>
    <col min="55" max="55" width="12.453125" style="36" bestFit="1" customWidth="1"/>
    <col min="57" max="57" width="9.1796875" bestFit="1" customWidth="1"/>
    <col min="58" max="58" width="9.1796875" style="1" bestFit="1" customWidth="1"/>
    <col min="59" max="60" width="8.54296875" customWidth="1"/>
  </cols>
  <sheetData>
    <row r="1" spans="1:58" x14ac:dyDescent="0.35">
      <c r="A1" s="98"/>
      <c r="B1" s="98"/>
      <c r="C1" s="124" t="s">
        <v>87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C1" s="98"/>
      <c r="AD1" s="98"/>
      <c r="AE1" s="124" t="s">
        <v>16</v>
      </c>
      <c r="AF1" s="124"/>
      <c r="AG1" s="124"/>
      <c r="AH1" s="124"/>
      <c r="AI1" s="124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  <c r="BF1"/>
    </row>
    <row r="2" spans="1:58" x14ac:dyDescent="0.35">
      <c r="A2" s="2" t="s">
        <v>10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10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  <c r="BF2"/>
    </row>
    <row r="3" spans="1:58" x14ac:dyDescent="0.35">
      <c r="A3" s="112" t="s">
        <v>2</v>
      </c>
      <c r="B3" s="3">
        <v>5170167</v>
      </c>
      <c r="C3" s="15">
        <f>SUM($AE3:AE3)/$B3</f>
        <v>0.58824289428175147</v>
      </c>
      <c r="D3" s="16">
        <f>SUM($AE3:AF3)/$B3</f>
        <v>0.84647517188516352</v>
      </c>
      <c r="E3" s="16">
        <f>SUM($AE3:AG3)/$B3</f>
        <v>0.8901963901746307</v>
      </c>
      <c r="F3" s="17">
        <f>SUM($AE3:AH3)/$B3</f>
        <v>0.9091640560159856</v>
      </c>
      <c r="G3" s="16">
        <f>SUM($AE3:AI3)/$B3</f>
        <v>0.92066329772326505</v>
      </c>
      <c r="H3" s="16">
        <f>SUM($AE3:AJ3)/$B3</f>
        <v>0.93174804604957639</v>
      </c>
      <c r="I3" s="18">
        <f>SUM($AE3:AK3)/$B3</f>
        <v>0.94389020702812887</v>
      </c>
      <c r="J3" s="16">
        <f>SUM($AE3:AL3)/$B3</f>
        <v>0.94723439300896861</v>
      </c>
      <c r="K3" s="16">
        <f>SUM($AE3:AM3)/$B3</f>
        <v>0.97433100323451838</v>
      </c>
      <c r="L3" s="16">
        <f>SUM($AE3:AN3)/$B3</f>
        <v>0.97822333398514982</v>
      </c>
      <c r="M3" s="16">
        <f>SUM($AE3:AO3)/$B3</f>
        <v>0.98270655473991464</v>
      </c>
      <c r="N3" s="16">
        <f>SUM($AE3:AP3)/$B3</f>
        <v>0.98633003537409913</v>
      </c>
      <c r="O3" s="16">
        <f>SUM($AE3:AQ3)/$B3</f>
        <v>0.99127455650852281</v>
      </c>
      <c r="P3" s="16">
        <f>SUM($AE3:AR3)/$B3</f>
        <v>0.99226195208007784</v>
      </c>
      <c r="Q3" s="10">
        <f>SUM($AE3:AS3)/$B3</f>
        <v>0.99290661210750064</v>
      </c>
      <c r="R3" s="16">
        <f>SUM($AE3:AT3)/$B3</f>
        <v>0.99327836025412719</v>
      </c>
      <c r="S3" s="11">
        <f>SUM($AE3:AU3)/$B3</f>
        <v>0.99624480215049149</v>
      </c>
      <c r="T3" s="11">
        <f>SUM($AE3:AV3)/$B3</f>
        <v>0.9969913931213441</v>
      </c>
      <c r="U3" s="11">
        <f>SUM($AE3:AW3)/$B3</f>
        <v>0.99727339561758832</v>
      </c>
      <c r="V3" s="16">
        <f>SUM($AE3:AX3)/$B3</f>
        <v>0.99792153715731036</v>
      </c>
      <c r="W3" s="16">
        <f>SUM($AE3:AY3)/$B3</f>
        <v>0.99896734476855387</v>
      </c>
      <c r="X3" s="16">
        <f>SUM($AE3:AZ3)/$B3</f>
        <v>0.99952264598029428</v>
      </c>
      <c r="Y3" s="16">
        <f>SUM($AE3:BA3)/$B3</f>
        <v>0.99964256473727053</v>
      </c>
      <c r="Z3" s="16">
        <f>SUM($AE3:BB3)/$B3</f>
        <v>0.9998170271869361</v>
      </c>
      <c r="AA3" s="16">
        <f>SUM($AE3:BC3)/$B3</f>
        <v>0.99999632507035074</v>
      </c>
      <c r="AC3" s="112" t="s">
        <v>2</v>
      </c>
      <c r="AD3" s="3">
        <v>5170167</v>
      </c>
      <c r="AE3" s="33">
        <v>3041314</v>
      </c>
      <c r="AF3" s="34">
        <v>1335104</v>
      </c>
      <c r="AG3" s="34">
        <v>226046</v>
      </c>
      <c r="AH3" s="34">
        <v>98066</v>
      </c>
      <c r="AI3" s="34">
        <v>59453</v>
      </c>
      <c r="AJ3" s="34">
        <v>57310</v>
      </c>
      <c r="AK3" s="34">
        <v>62777</v>
      </c>
      <c r="AL3" s="34">
        <v>17290</v>
      </c>
      <c r="AM3" s="34">
        <v>140094</v>
      </c>
      <c r="AN3" s="34">
        <v>20124</v>
      </c>
      <c r="AO3" s="34">
        <v>23179</v>
      </c>
      <c r="AP3" s="34">
        <v>18734</v>
      </c>
      <c r="AQ3" s="34">
        <v>25564</v>
      </c>
      <c r="AR3" s="34">
        <v>5105</v>
      </c>
      <c r="AS3" s="34">
        <v>3333</v>
      </c>
      <c r="AT3" s="34">
        <v>1922</v>
      </c>
      <c r="AU3" s="34">
        <v>15337</v>
      </c>
      <c r="AV3" s="34">
        <v>3860</v>
      </c>
      <c r="AW3" s="34">
        <v>1458</v>
      </c>
      <c r="AX3" s="34">
        <v>3351</v>
      </c>
      <c r="AY3" s="34">
        <v>5407</v>
      </c>
      <c r="AZ3" s="23">
        <v>2871</v>
      </c>
      <c r="BA3" s="34">
        <v>620</v>
      </c>
      <c r="BB3" s="36">
        <v>902</v>
      </c>
      <c r="BC3" s="36">
        <v>927</v>
      </c>
      <c r="BF3"/>
    </row>
    <row r="4" spans="1:58" x14ac:dyDescent="0.35">
      <c r="A4" s="112" t="s">
        <v>3</v>
      </c>
      <c r="B4" s="3">
        <v>4977443</v>
      </c>
      <c r="C4" s="16"/>
      <c r="D4" s="15">
        <f>SUM($AE4:AF4)/$B4</f>
        <v>0.56920792463118108</v>
      </c>
      <c r="E4" s="16">
        <f>SUM($AE4:AG4)/$B4</f>
        <v>0.8581952621054626</v>
      </c>
      <c r="F4" s="16">
        <f>SUM($AE4:AH4)/$B4</f>
        <v>0.90430849735496721</v>
      </c>
      <c r="G4" s="17">
        <f>SUM($AE4:AI4)/$B4</f>
        <v>0.92556640025812453</v>
      </c>
      <c r="H4" s="16">
        <f>SUM($AE4:AJ4)/$B4</f>
        <v>0.93769993950709229</v>
      </c>
      <c r="I4" s="11">
        <f>SUM($AE4:AK4)/$B4</f>
        <v>0.95081812087049511</v>
      </c>
      <c r="J4" s="19">
        <f>SUM($AE4:AL4)/$B4</f>
        <v>0.95545664711780731</v>
      </c>
      <c r="K4" s="16">
        <f>SUM($AE4:AM4)/$B4</f>
        <v>0.97224679418729654</v>
      </c>
      <c r="L4" s="16">
        <f>SUM($AE4:AN4)/$B4</f>
        <v>0.97602303029889037</v>
      </c>
      <c r="M4" s="16">
        <f>SUM($AE4:AO4)/$B4</f>
        <v>0.98117587685082486</v>
      </c>
      <c r="N4" s="16">
        <f>SUM($AE4:AP4)/$B4</f>
        <v>0.98529787282345571</v>
      </c>
      <c r="O4" s="16">
        <f>SUM($AE4:AQ4)/$B4</f>
        <v>0.98994744892106246</v>
      </c>
      <c r="P4" s="16">
        <f>SUM($AE4:AR4)/$B4</f>
        <v>0.99128648987040135</v>
      </c>
      <c r="Q4" s="10">
        <f>SUM($AE4:AS4)/$B4</f>
        <v>0.99200814554782446</v>
      </c>
      <c r="R4" s="16">
        <f>SUM($AE4:AT4)/$B4</f>
        <v>0.99239388577629117</v>
      </c>
      <c r="S4" s="11">
        <f>SUM($AE4:AU4)/$B4</f>
        <v>0.99590633182539712</v>
      </c>
      <c r="T4" s="11">
        <f>SUM($AE4:AV4)/$B4</f>
        <v>0.99713668242911069</v>
      </c>
      <c r="U4" s="11">
        <f>SUM($AE4:AW4)/$B4</f>
        <v>0.99738982445404201</v>
      </c>
      <c r="V4" s="16">
        <f>SUM($AE4:AX4)/$B4</f>
        <v>0.99790354203955722</v>
      </c>
      <c r="W4" s="16">
        <f>SUM($AE4:AY4)/$B4</f>
        <v>0.99890003762976287</v>
      </c>
      <c r="X4" s="16">
        <f>SUM($AE4:AZ4)/$B4</f>
        <v>0.99955157698440744</v>
      </c>
      <c r="Y4" s="16">
        <f>SUM($AE4:BA4)/$B4</f>
        <v>0.99970004679109337</v>
      </c>
      <c r="Z4" s="16">
        <f>SUM($AE4:BB4)/$B4</f>
        <v>0.99986418729456072</v>
      </c>
      <c r="AA4" s="16">
        <f>SUM($AE4:BC4)/$B4</f>
        <v>0.99999779002994105</v>
      </c>
      <c r="AC4" s="112" t="s">
        <v>3</v>
      </c>
      <c r="AD4" s="3">
        <v>4977443</v>
      </c>
      <c r="AE4" s="23">
        <v>0</v>
      </c>
      <c r="AF4" s="33">
        <v>2833200</v>
      </c>
      <c r="AG4" s="34">
        <v>1438418</v>
      </c>
      <c r="AH4" s="34">
        <v>229526</v>
      </c>
      <c r="AI4" s="34">
        <v>105810</v>
      </c>
      <c r="AJ4" s="34">
        <v>60394</v>
      </c>
      <c r="AK4" s="34">
        <v>65295</v>
      </c>
      <c r="AL4" s="34">
        <v>23088</v>
      </c>
      <c r="AM4" s="34">
        <v>83572</v>
      </c>
      <c r="AN4" s="34">
        <v>18796</v>
      </c>
      <c r="AO4" s="34">
        <v>25648</v>
      </c>
      <c r="AP4" s="34">
        <v>20517</v>
      </c>
      <c r="AQ4" s="34">
        <v>23143</v>
      </c>
      <c r="AR4" s="34">
        <v>6665</v>
      </c>
      <c r="AS4" s="34">
        <v>3592</v>
      </c>
      <c r="AT4" s="34">
        <v>1920</v>
      </c>
      <c r="AU4" s="34">
        <v>17483</v>
      </c>
      <c r="AV4" s="34">
        <v>6124</v>
      </c>
      <c r="AW4" s="34">
        <v>1260</v>
      </c>
      <c r="AX4" s="34">
        <v>2557</v>
      </c>
      <c r="AY4" s="34">
        <v>4960</v>
      </c>
      <c r="AZ4" s="23">
        <v>3243</v>
      </c>
      <c r="BA4" s="34">
        <v>739</v>
      </c>
      <c r="BB4" s="36">
        <v>817</v>
      </c>
      <c r="BC4" s="36">
        <v>665</v>
      </c>
      <c r="BF4"/>
    </row>
    <row r="5" spans="1:58" x14ac:dyDescent="0.35">
      <c r="A5" s="112" t="s">
        <v>4</v>
      </c>
      <c r="B5" s="3">
        <v>5493317</v>
      </c>
      <c r="C5" s="16"/>
      <c r="D5" s="16"/>
      <c r="E5" s="15">
        <f>SUM($AE5:AG5)/$B5</f>
        <v>0.58489652062679065</v>
      </c>
      <c r="F5" s="16">
        <f>SUM($AE5:AH5)/$B5</f>
        <v>0.86642969994267582</v>
      </c>
      <c r="G5" s="16">
        <f>SUM($AE5:AI5)/$B5</f>
        <v>0.91201600053301124</v>
      </c>
      <c r="H5" s="17">
        <f>SUM($AE5:AJ5)/$B5</f>
        <v>0.92933012968303119</v>
      </c>
      <c r="I5" s="11">
        <f>SUM($AE5:AK5)/$B5</f>
        <v>0.94718855656791701</v>
      </c>
      <c r="J5" s="16">
        <f>SUM($AE5:AL5)/$B5</f>
        <v>0.95302128022103949</v>
      </c>
      <c r="K5" s="19">
        <f>SUM($AE5:AM5)/$B5</f>
        <v>0.97013352770284333</v>
      </c>
      <c r="L5" s="16">
        <f>SUM($AE5:AN5)/$B5</f>
        <v>0.97351818582470295</v>
      </c>
      <c r="M5" s="16">
        <f>SUM($AE5:AO5)/$B5</f>
        <v>0.98076025832843794</v>
      </c>
      <c r="N5" s="16">
        <f>SUM($AE5:AP5)/$B5</f>
        <v>0.98489328032589418</v>
      </c>
      <c r="O5" s="16">
        <f>SUM($AE5:AQ5)/$B5</f>
        <v>0.98921380288084593</v>
      </c>
      <c r="P5" s="16">
        <f>SUM($AE5:AR5)/$B5</f>
        <v>0.99066101592170996</v>
      </c>
      <c r="Q5" s="10">
        <f>SUM($AE5:AS5)/$B5</f>
        <v>0.99226714933800475</v>
      </c>
      <c r="R5" s="16">
        <f>SUM($AE5:AT5)/$B5</f>
        <v>0.99277922610328151</v>
      </c>
      <c r="S5" s="11">
        <f>SUM($AE5:AU5)/$B5</f>
        <v>0.99683870419274911</v>
      </c>
      <c r="T5" s="11">
        <f>SUM($AE5:AV5)/$B5</f>
        <v>0.99727195790812728</v>
      </c>
      <c r="U5" s="11">
        <f>SUM($AE5:AW5)/$B5</f>
        <v>0.99755430098062792</v>
      </c>
      <c r="V5" s="16">
        <f>SUM($AE5:AX5)/$B5</f>
        <v>0.99804726361140272</v>
      </c>
      <c r="W5" s="16">
        <f>SUM($AE5:AY5)/$B5</f>
        <v>0.99897093140628879</v>
      </c>
      <c r="X5" s="16">
        <f>SUM($AE5:AZ5)/$B5</f>
        <v>0.99959168567916257</v>
      </c>
      <c r="Y5" s="16">
        <f>SUM($AE5:BA5)/$B5</f>
        <v>0.9996959942417305</v>
      </c>
      <c r="Z5" s="16">
        <f>SUM($AE5:BB5)/$B5</f>
        <v>0.99986747533411957</v>
      </c>
      <c r="AA5" s="16">
        <f>SUM($AE5:BC5)/$B5</f>
        <v>0.99999563105497102</v>
      </c>
      <c r="AC5" s="112" t="s">
        <v>4</v>
      </c>
      <c r="AD5" s="3">
        <v>5493317</v>
      </c>
      <c r="AE5" s="23">
        <v>0</v>
      </c>
      <c r="AF5" s="23">
        <v>1</v>
      </c>
      <c r="AG5" s="33">
        <v>3213021</v>
      </c>
      <c r="AH5" s="34">
        <v>1546551</v>
      </c>
      <c r="AI5" s="34">
        <v>250420</v>
      </c>
      <c r="AJ5" s="34">
        <v>95112</v>
      </c>
      <c r="AK5" s="34">
        <v>98102</v>
      </c>
      <c r="AL5" s="34">
        <v>32041</v>
      </c>
      <c r="AM5" s="34">
        <v>94003</v>
      </c>
      <c r="AN5" s="34">
        <v>18593</v>
      </c>
      <c r="AO5" s="34">
        <v>39783</v>
      </c>
      <c r="AP5" s="34">
        <v>22704</v>
      </c>
      <c r="AQ5" s="34">
        <v>23734</v>
      </c>
      <c r="AR5" s="34">
        <v>7950</v>
      </c>
      <c r="AS5" s="34">
        <v>8823</v>
      </c>
      <c r="AT5" s="34">
        <v>2813</v>
      </c>
      <c r="AU5" s="34">
        <v>22300</v>
      </c>
      <c r="AV5" s="34">
        <v>2380</v>
      </c>
      <c r="AW5" s="34">
        <v>1551</v>
      </c>
      <c r="AX5" s="34">
        <v>2708</v>
      </c>
      <c r="AY5" s="34">
        <v>5074</v>
      </c>
      <c r="AZ5" s="23">
        <v>3410</v>
      </c>
      <c r="BA5" s="34">
        <v>573</v>
      </c>
      <c r="BB5" s="36">
        <v>942</v>
      </c>
      <c r="BC5" s="36">
        <v>704</v>
      </c>
      <c r="BF5"/>
    </row>
    <row r="6" spans="1:58" x14ac:dyDescent="0.35">
      <c r="A6" s="112" t="s">
        <v>5</v>
      </c>
      <c r="B6" s="3">
        <v>4838591</v>
      </c>
      <c r="C6" s="16"/>
      <c r="D6" s="16"/>
      <c r="E6" s="16"/>
      <c r="F6" s="15">
        <f>SUM($AE6:AH6)/$B6</f>
        <v>0.6079846385032337</v>
      </c>
      <c r="G6" s="16">
        <f>SUM($AE6:AI6)/$B6</f>
        <v>0.86011940252854602</v>
      </c>
      <c r="H6" s="16">
        <f>SUM($AE6:AJ6)/$B6</f>
        <v>0.90208389177758563</v>
      </c>
      <c r="I6" s="20">
        <f>SUM($AE6:AK6)/$B6</f>
        <v>0.93521192429779665</v>
      </c>
      <c r="J6" s="16">
        <f>SUM($AE6:AL6)/$B6</f>
        <v>0.94304891651309231</v>
      </c>
      <c r="K6" s="16">
        <f>SUM($AE6:AM6)/$B6</f>
        <v>0.96260894958883692</v>
      </c>
      <c r="L6" s="19">
        <f>SUM($AE6:AN6)/$B6</f>
        <v>0.96752153674489128</v>
      </c>
      <c r="M6" s="16">
        <f>SUM($AE6:AO6)/$B6</f>
        <v>0.97623089035630417</v>
      </c>
      <c r="N6" s="16">
        <f>SUM($AE6:AP6)/$B6</f>
        <v>0.98102836135560956</v>
      </c>
      <c r="O6" s="16">
        <f>SUM($AE6:AQ6)/$B6</f>
        <v>0.98731779561446709</v>
      </c>
      <c r="P6" s="16">
        <f>SUM($AE6:AR6)/$B6</f>
        <v>0.98891102802448072</v>
      </c>
      <c r="Q6" s="10">
        <f>SUM($AE6:AS6)/$B6</f>
        <v>0.9908591158045803</v>
      </c>
      <c r="R6" s="16">
        <f>SUM($AE6:AT6)/$B6</f>
        <v>0.99198279003123013</v>
      </c>
      <c r="S6" s="11">
        <f>SUM($AE6:AU6)/$B6</f>
        <v>0.99548401590463009</v>
      </c>
      <c r="T6" s="11">
        <f>SUM($AE6:AV6)/$B6</f>
        <v>0.99597093451378715</v>
      </c>
      <c r="U6" s="11">
        <f>SUM($AE6:AW6)/$B6</f>
        <v>0.99627618866732071</v>
      </c>
      <c r="V6" s="16">
        <f>SUM($AE6:AX6)/$B6</f>
        <v>0.99679803479980023</v>
      </c>
      <c r="W6" s="16">
        <f>SUM($AE6:AY6)/$B6</f>
        <v>0.99810936696240704</v>
      </c>
      <c r="X6" s="16">
        <f>SUM($AE6:AZ6)/$B6</f>
        <v>0.99938267152565696</v>
      </c>
      <c r="Y6" s="16">
        <f>SUM($AE6:BA6)/$B6</f>
        <v>0.99948931414124487</v>
      </c>
      <c r="Z6" s="16">
        <f>SUM($AE6:BB6)/$B6</f>
        <v>0.99974496707822591</v>
      </c>
      <c r="AA6" s="16">
        <f>SUM($AE6:BC6)/$B6</f>
        <v>0.99999173313057454</v>
      </c>
      <c r="AC6" s="112" t="s">
        <v>5</v>
      </c>
      <c r="AD6" s="3">
        <v>4838591</v>
      </c>
      <c r="AE6" s="23">
        <v>0</v>
      </c>
      <c r="AF6" s="23">
        <v>3</v>
      </c>
      <c r="AG6" s="23">
        <v>25</v>
      </c>
      <c r="AH6" s="33">
        <v>2941761</v>
      </c>
      <c r="AI6" s="34">
        <v>1219977</v>
      </c>
      <c r="AJ6" s="34">
        <v>203049</v>
      </c>
      <c r="AK6" s="34">
        <v>160293</v>
      </c>
      <c r="AL6" s="34">
        <v>37920</v>
      </c>
      <c r="AM6" s="34">
        <v>94643</v>
      </c>
      <c r="AN6" s="34">
        <v>23770</v>
      </c>
      <c r="AO6" s="34">
        <v>42141</v>
      </c>
      <c r="AP6" s="34">
        <v>23213</v>
      </c>
      <c r="AQ6" s="34">
        <v>30432</v>
      </c>
      <c r="AR6" s="34">
        <v>7709</v>
      </c>
      <c r="AS6" s="34">
        <v>9426</v>
      </c>
      <c r="AT6" s="34">
        <v>5437</v>
      </c>
      <c r="AU6" s="34">
        <v>16941</v>
      </c>
      <c r="AV6" s="34">
        <v>2356</v>
      </c>
      <c r="AW6" s="34">
        <v>1477</v>
      </c>
      <c r="AX6" s="34">
        <v>2525</v>
      </c>
      <c r="AY6" s="34">
        <v>6345</v>
      </c>
      <c r="AZ6" s="23">
        <v>6161</v>
      </c>
      <c r="BA6" s="34">
        <v>516</v>
      </c>
      <c r="BB6" s="36">
        <v>1237</v>
      </c>
      <c r="BC6" s="36">
        <v>1194</v>
      </c>
      <c r="BF6"/>
    </row>
    <row r="7" spans="1:58" x14ac:dyDescent="0.35">
      <c r="A7" s="113" t="s">
        <v>6</v>
      </c>
      <c r="B7" s="3">
        <v>4910347</v>
      </c>
      <c r="C7" s="16"/>
      <c r="D7" s="16"/>
      <c r="E7" s="16"/>
      <c r="F7" s="16"/>
      <c r="G7" s="15">
        <f>SUM($AE7:AI7)/$B7</f>
        <v>0.60035553495506533</v>
      </c>
      <c r="H7" s="16">
        <f>SUM($AE7:AJ7)/$B7</f>
        <v>0.86357807299565592</v>
      </c>
      <c r="I7" s="11">
        <f>SUM($AE7:AK7)/$B7</f>
        <v>0.91589596417524055</v>
      </c>
      <c r="J7" s="17">
        <f>SUM($AE7:AL7)/$B7</f>
        <v>0.93287500862973638</v>
      </c>
      <c r="K7" s="16">
        <f>SUM($AE7:AM7)/$B7</f>
        <v>0.95091996553400404</v>
      </c>
      <c r="L7" s="16">
        <f>SUM($AE7:AN7)/$B7</f>
        <v>0.9600199334181474</v>
      </c>
      <c r="M7" s="19">
        <f>SUM($AE7:AO7)/$B7</f>
        <v>0.9717060729109368</v>
      </c>
      <c r="N7" s="16">
        <f>SUM($AE7:AP7)/$B7</f>
        <v>0.97772010817158139</v>
      </c>
      <c r="O7" s="16">
        <f>SUM($AE7:AQ7)/$B7</f>
        <v>0.98566598246519033</v>
      </c>
      <c r="P7" s="16">
        <f>SUM($AE7:AR7)/$B7</f>
        <v>0.98748011087607457</v>
      </c>
      <c r="Q7" s="10">
        <f>SUM($AE7:AS7)/$B7</f>
        <v>0.98980805226188695</v>
      </c>
      <c r="R7" s="16">
        <f>SUM($AE7:AT7)/$B7</f>
        <v>0.99127414009641279</v>
      </c>
      <c r="S7" s="11">
        <f>SUM($AE7:AU7)/$B7</f>
        <v>0.99506389263324979</v>
      </c>
      <c r="T7" s="11">
        <f>SUM($AE7:AV7)/$B7</f>
        <v>0.99562108339797573</v>
      </c>
      <c r="U7" s="11">
        <f>SUM($AE7:AW7)/$B7</f>
        <v>0.99595120263394832</v>
      </c>
      <c r="V7" s="16">
        <f>SUM($AE7:AX7)/$B7</f>
        <v>0.996534460802872</v>
      </c>
      <c r="W7" s="16">
        <f>SUM($AE7:AY7)/$B7</f>
        <v>0.99812640532328978</v>
      </c>
      <c r="X7" s="16">
        <f>SUM($AE7:AZ7)/$B7</f>
        <v>0.99944403114484581</v>
      </c>
      <c r="Y7" s="16">
        <f>SUM($AE7:BA7)/$B7</f>
        <v>0.99956500019245076</v>
      </c>
      <c r="Z7" s="16">
        <f>SUM($AE7:BB7)/$B7</f>
        <v>0.99974502820269118</v>
      </c>
      <c r="AA7" s="16">
        <f>SUM($AE7:BC7)/$B7</f>
        <v>0.99999226123937879</v>
      </c>
      <c r="AC7" s="113" t="s">
        <v>6</v>
      </c>
      <c r="AD7" s="3">
        <v>4910347</v>
      </c>
      <c r="AE7" s="23">
        <v>0</v>
      </c>
      <c r="AF7" s="23">
        <v>0</v>
      </c>
      <c r="AG7" s="23">
        <v>17</v>
      </c>
      <c r="AH7" s="23">
        <v>103</v>
      </c>
      <c r="AI7" s="33">
        <v>2947834</v>
      </c>
      <c r="AJ7" s="34">
        <v>1292514</v>
      </c>
      <c r="AK7" s="34">
        <v>256899</v>
      </c>
      <c r="AL7" s="34">
        <v>83373</v>
      </c>
      <c r="AM7" s="34">
        <v>88607</v>
      </c>
      <c r="AN7" s="34">
        <v>44684</v>
      </c>
      <c r="AO7" s="34">
        <v>57383</v>
      </c>
      <c r="AP7" s="34">
        <v>29531</v>
      </c>
      <c r="AQ7" s="34">
        <v>39017</v>
      </c>
      <c r="AR7" s="34">
        <v>8908</v>
      </c>
      <c r="AS7" s="34">
        <v>11431</v>
      </c>
      <c r="AT7" s="34">
        <v>7199</v>
      </c>
      <c r="AU7" s="34">
        <v>18609</v>
      </c>
      <c r="AV7" s="34">
        <v>2736</v>
      </c>
      <c r="AW7" s="34">
        <v>1621</v>
      </c>
      <c r="AX7" s="34">
        <v>2864</v>
      </c>
      <c r="AY7" s="34">
        <v>7817</v>
      </c>
      <c r="AZ7" s="23">
        <v>6470</v>
      </c>
      <c r="BA7" s="34">
        <v>594</v>
      </c>
      <c r="BB7" s="36">
        <v>884</v>
      </c>
      <c r="BC7" s="36">
        <v>1214</v>
      </c>
      <c r="BF7"/>
    </row>
    <row r="8" spans="1:58" x14ac:dyDescent="0.35">
      <c r="A8" s="112" t="s">
        <v>7</v>
      </c>
      <c r="B8" s="3">
        <v>5558205</v>
      </c>
      <c r="C8" s="16"/>
      <c r="D8" s="16"/>
      <c r="E8" s="16"/>
      <c r="F8" s="16"/>
      <c r="G8" s="16"/>
      <c r="H8" s="15">
        <f>SUM($AE8:AJ8)/$B8</f>
        <v>0.55453712124687737</v>
      </c>
      <c r="I8" s="11">
        <f>SUM($AE8:AK8)/$B8</f>
        <v>0.83977165289873257</v>
      </c>
      <c r="J8" s="16">
        <f>SUM($AE8:AL8)/$B8</f>
        <v>0.88499794448027735</v>
      </c>
      <c r="K8" s="17">
        <f>SUM($AE8:AM8)/$B8</f>
        <v>0.91270005334455995</v>
      </c>
      <c r="L8" s="16">
        <f>SUM($AE8:AN8)/$B8</f>
        <v>0.92758759347667097</v>
      </c>
      <c r="M8" s="16">
        <f>SUM($AE8:AO8)/$B8</f>
        <v>0.94067131385042468</v>
      </c>
      <c r="N8" s="19">
        <f>SUM($AE8:AP8)/$B8</f>
        <v>0.96250570103117827</v>
      </c>
      <c r="O8" s="16">
        <f>SUM($AE8:AQ8)/$B8</f>
        <v>0.97146722727931045</v>
      </c>
      <c r="P8" s="16">
        <f>SUM($AE8:AR8)/$B8</f>
        <v>0.97421793546657598</v>
      </c>
      <c r="Q8" s="10">
        <f>SUM($AE8:AS8)/$B8</f>
        <v>0.98551222921788595</v>
      </c>
      <c r="R8" s="16">
        <f>SUM($AE8:AT8)/$B8</f>
        <v>0.98733350065353831</v>
      </c>
      <c r="S8" s="11">
        <f>SUM($AE8:AU8)/$B8</f>
        <v>0.99203016081630668</v>
      </c>
      <c r="T8" s="11">
        <f>SUM($AE8:AV8)/$B8</f>
        <v>0.99400525889203439</v>
      </c>
      <c r="U8" s="11">
        <f>SUM($AE8:AW8)/$B8</f>
        <v>0.99500594166641931</v>
      </c>
      <c r="V8" s="16">
        <f>SUM($AE8:AX8)/$B8</f>
        <v>0.9958261704992889</v>
      </c>
      <c r="W8" s="16">
        <f>SUM($AE8:AY8)/$B8</f>
        <v>0.99760606166918997</v>
      </c>
      <c r="X8" s="16">
        <f>SUM($AE8:AZ8)/$B8</f>
        <v>0.99910996445794997</v>
      </c>
      <c r="Y8" s="16">
        <f>SUM($AE8:BA8)/$B8</f>
        <v>0.99935788622405974</v>
      </c>
      <c r="Z8" s="16">
        <f>SUM($AE8:BB8)/$B8</f>
        <v>0.99966805830299532</v>
      </c>
      <c r="AA8" s="16">
        <f>SUM($AE8:BC8)/$B8</f>
        <v>0.99998902523386601</v>
      </c>
      <c r="AC8" s="112" t="s">
        <v>7</v>
      </c>
      <c r="AD8" s="3">
        <v>5558205</v>
      </c>
      <c r="AE8" s="23">
        <v>0</v>
      </c>
      <c r="AF8" s="23">
        <v>2</v>
      </c>
      <c r="AG8" s="23">
        <v>7</v>
      </c>
      <c r="AH8" s="23">
        <v>26</v>
      </c>
      <c r="AI8" s="23">
        <v>164</v>
      </c>
      <c r="AJ8" s="33">
        <v>3082032</v>
      </c>
      <c r="AK8" s="34">
        <v>1585392</v>
      </c>
      <c r="AL8" s="34">
        <v>251377</v>
      </c>
      <c r="AM8" s="34">
        <v>153974</v>
      </c>
      <c r="AN8" s="34">
        <v>82748</v>
      </c>
      <c r="AO8" s="34">
        <v>72722</v>
      </c>
      <c r="AP8" s="34">
        <v>121360</v>
      </c>
      <c r="AQ8" s="34">
        <v>49810</v>
      </c>
      <c r="AR8" s="34">
        <v>15289</v>
      </c>
      <c r="AS8" s="34">
        <v>62776</v>
      </c>
      <c r="AT8" s="34">
        <v>10123</v>
      </c>
      <c r="AU8" s="34">
        <v>26105</v>
      </c>
      <c r="AV8" s="34">
        <v>10978</v>
      </c>
      <c r="AW8" s="34">
        <v>5562</v>
      </c>
      <c r="AX8" s="34">
        <v>4559</v>
      </c>
      <c r="AY8" s="34">
        <v>9893</v>
      </c>
      <c r="AZ8" s="23">
        <v>8359</v>
      </c>
      <c r="BA8" s="34">
        <v>1378</v>
      </c>
      <c r="BB8" s="36">
        <v>1724</v>
      </c>
      <c r="BC8" s="36">
        <v>1784</v>
      </c>
      <c r="BF8"/>
    </row>
    <row r="9" spans="1:58" x14ac:dyDescent="0.35">
      <c r="A9" s="114" t="s">
        <v>8</v>
      </c>
      <c r="B9" s="3">
        <v>4970858</v>
      </c>
      <c r="C9" s="16"/>
      <c r="D9" s="16"/>
      <c r="E9" s="16"/>
      <c r="F9" s="16"/>
      <c r="G9" s="16"/>
      <c r="H9" s="16"/>
      <c r="I9" s="21">
        <f>SUM($AE9:AK9)/$B9</f>
        <v>0.5566210098940666</v>
      </c>
      <c r="J9" s="16">
        <f>SUM($AE9:AL9)/$B9</f>
        <v>0.84987118923936267</v>
      </c>
      <c r="K9" s="16">
        <f>SUM($AE9:AM9)/$B9</f>
        <v>0.89822340529542388</v>
      </c>
      <c r="L9" s="17">
        <f>SUM($AE9:AN9)/$B9</f>
        <v>0.92139847889438808</v>
      </c>
      <c r="M9" s="16">
        <f>SUM($AE9:AO9)/$B9</f>
        <v>0.93885804020151054</v>
      </c>
      <c r="N9" s="16">
        <f>SUM($AE9:AP9)/$B9</f>
        <v>0.96128495322135532</v>
      </c>
      <c r="O9" s="19">
        <f>SUM($AE9:AQ9)/$B9</f>
        <v>0.97060225820170276</v>
      </c>
      <c r="P9" s="16">
        <f>SUM($AE9:AR9)/$B9</f>
        <v>0.97380633283026796</v>
      </c>
      <c r="Q9" s="10">
        <f>SUM($AE9:AS9)/$B9</f>
        <v>0.98300011788709318</v>
      </c>
      <c r="R9" s="16">
        <f>SUM($AE9:AT9)/$B9</f>
        <v>0.9850738041601671</v>
      </c>
      <c r="S9" s="11">
        <f>SUM($AE9:AU9)/$B9</f>
        <v>0.99004477697813942</v>
      </c>
      <c r="T9" s="11">
        <f>SUM($AE9:AV9)/$B9</f>
        <v>0.99237173944618817</v>
      </c>
      <c r="U9" s="11">
        <f>SUM($AE9:AW9)/$B9</f>
        <v>0.9937996619497077</v>
      </c>
      <c r="V9" s="16">
        <f>SUM($AE9:AX9)/$B9</f>
        <v>0.9946025414526023</v>
      </c>
      <c r="W9" s="16">
        <f>SUM($AE9:AY9)/$B9</f>
        <v>0.99655451835477904</v>
      </c>
      <c r="X9" s="16">
        <f>SUM($AE9:AZ9)/$B9</f>
        <v>0.99898126238971219</v>
      </c>
      <c r="Y9" s="16">
        <f>SUM($AE9:BA9)/$B9</f>
        <v>0.99926873791204662</v>
      </c>
      <c r="Z9" s="16">
        <f>SUM($AE9:BB9)/$B9</f>
        <v>0.99964714341065464</v>
      </c>
      <c r="AA9" s="16">
        <f>SUM($AE9:BC9)/$B9</f>
        <v>0.99998571675151449</v>
      </c>
      <c r="AC9" s="114" t="s">
        <v>8</v>
      </c>
      <c r="AD9" s="3">
        <v>4970858</v>
      </c>
      <c r="AE9" s="23">
        <v>1</v>
      </c>
      <c r="AF9" s="23">
        <v>0</v>
      </c>
      <c r="AG9" s="23">
        <v>2</v>
      </c>
      <c r="AH9" s="23">
        <v>2</v>
      </c>
      <c r="AI9" s="23">
        <v>12</v>
      </c>
      <c r="AJ9" s="23">
        <v>201</v>
      </c>
      <c r="AK9" s="33">
        <v>2766666</v>
      </c>
      <c r="AL9" s="34">
        <v>1457705</v>
      </c>
      <c r="AM9" s="34">
        <v>240352</v>
      </c>
      <c r="AN9" s="34">
        <v>115200</v>
      </c>
      <c r="AO9" s="34">
        <v>86789</v>
      </c>
      <c r="AP9" s="34">
        <v>111481</v>
      </c>
      <c r="AQ9" s="34">
        <v>46315</v>
      </c>
      <c r="AR9" s="34">
        <v>15927</v>
      </c>
      <c r="AS9" s="34">
        <v>45701</v>
      </c>
      <c r="AT9" s="34">
        <v>10308</v>
      </c>
      <c r="AU9" s="34">
        <v>24710</v>
      </c>
      <c r="AV9" s="34">
        <v>11567</v>
      </c>
      <c r="AW9" s="34">
        <v>7098</v>
      </c>
      <c r="AX9" s="34">
        <v>3991</v>
      </c>
      <c r="AY9" s="34">
        <v>9703</v>
      </c>
      <c r="AZ9" s="23">
        <v>12063</v>
      </c>
      <c r="BA9" s="34">
        <v>1429</v>
      </c>
      <c r="BB9" s="36">
        <v>1881</v>
      </c>
      <c r="BC9" s="36">
        <v>1683</v>
      </c>
      <c r="BF9"/>
    </row>
    <row r="10" spans="1:58" x14ac:dyDescent="0.35">
      <c r="A10" s="114" t="s">
        <v>9</v>
      </c>
      <c r="B10" s="3">
        <v>4333040</v>
      </c>
      <c r="C10" s="16"/>
      <c r="D10" s="16"/>
      <c r="E10" s="16"/>
      <c r="F10" s="16"/>
      <c r="G10" s="16"/>
      <c r="H10" s="16"/>
      <c r="I10" s="11"/>
      <c r="J10" s="15">
        <f>SUM($AE10:AL10)/$B10</f>
        <v>0.5861506009637576</v>
      </c>
      <c r="K10" s="16">
        <f>SUM($AE10:AM10)/$B10</f>
        <v>0.84787654856636452</v>
      </c>
      <c r="L10" s="16">
        <f>SUM($AE10:AN10)/$B10</f>
        <v>0.89809856359507412</v>
      </c>
      <c r="M10" s="17">
        <f>SUM($AE10:AO10)/$B10</f>
        <v>0.92756632756678914</v>
      </c>
      <c r="N10" s="16">
        <f>SUM($AE10:AP10)/$B10</f>
        <v>0.9532688366597124</v>
      </c>
      <c r="O10" s="16">
        <f>SUM($AE10:AQ10)/$B10</f>
        <v>0.96478500083082552</v>
      </c>
      <c r="P10" s="19">
        <f>SUM($AE10:AR10)/$B10</f>
        <v>0.96935292542879825</v>
      </c>
      <c r="Q10" s="10">
        <f>SUM($AE10:AS10)/$B10</f>
        <v>0.98058453187600392</v>
      </c>
      <c r="R10" s="16">
        <f>SUM($AE10:AT10)/$B10</f>
        <v>0.98308347026567955</v>
      </c>
      <c r="S10" s="11">
        <f>SUM($AE10:AU10)/$B10</f>
        <v>0.98862022967708585</v>
      </c>
      <c r="T10" s="11">
        <f>SUM($AE10:AV10)/$B10</f>
        <v>0.99114778538854942</v>
      </c>
      <c r="U10" s="11">
        <f>SUM($AE10:AW10)/$B10</f>
        <v>0.99261442313018111</v>
      </c>
      <c r="V10" s="16">
        <f>SUM($AE10:AX10)/$B10</f>
        <v>0.99399936303380532</v>
      </c>
      <c r="W10" s="16">
        <f>SUM($AE10:AY10)/$B10</f>
        <v>0.99655853627014757</v>
      </c>
      <c r="X10" s="16">
        <f>SUM($AE10:AZ10)/$B10</f>
        <v>0.9988696157893765</v>
      </c>
      <c r="Y10" s="16">
        <f>SUM($AE10:BA10)/$B10</f>
        <v>0.99918809888669391</v>
      </c>
      <c r="Z10" s="16">
        <f>SUM($AE10:BB10)/$B10</f>
        <v>0.9996265901076381</v>
      </c>
      <c r="AA10" s="16">
        <f>SUM($AE10:BC10)/$B10</f>
        <v>0.99999007625131542</v>
      </c>
      <c r="AC10" s="114" t="s">
        <v>9</v>
      </c>
      <c r="AD10" s="3">
        <v>4333040</v>
      </c>
      <c r="AE10" s="23">
        <v>0</v>
      </c>
      <c r="AF10" s="23">
        <v>0</v>
      </c>
      <c r="AG10" s="23">
        <v>0</v>
      </c>
      <c r="AH10" s="23">
        <v>0</v>
      </c>
      <c r="AI10" s="23">
        <v>2</v>
      </c>
      <c r="AJ10" s="23">
        <v>36</v>
      </c>
      <c r="AK10" s="23">
        <v>160</v>
      </c>
      <c r="AL10" s="33">
        <v>2539616</v>
      </c>
      <c r="AM10" s="34">
        <v>1134069</v>
      </c>
      <c r="AN10" s="34">
        <v>217614</v>
      </c>
      <c r="AO10" s="34">
        <v>127685</v>
      </c>
      <c r="AP10" s="34">
        <v>111370</v>
      </c>
      <c r="AQ10" s="34">
        <v>49900</v>
      </c>
      <c r="AR10" s="34">
        <v>19793</v>
      </c>
      <c r="AS10" s="34">
        <v>48667</v>
      </c>
      <c r="AT10" s="34">
        <v>10828</v>
      </c>
      <c r="AU10" s="34">
        <v>23991</v>
      </c>
      <c r="AV10" s="34">
        <v>10952</v>
      </c>
      <c r="AW10" s="34">
        <v>6355</v>
      </c>
      <c r="AX10" s="34">
        <v>6001</v>
      </c>
      <c r="AY10" s="34">
        <v>11089</v>
      </c>
      <c r="AZ10" s="23">
        <v>10014</v>
      </c>
      <c r="BA10" s="34">
        <v>1380</v>
      </c>
      <c r="BB10" s="36">
        <v>1900</v>
      </c>
      <c r="BC10" s="36">
        <v>1575</v>
      </c>
      <c r="BF10"/>
    </row>
    <row r="11" spans="1:58" x14ac:dyDescent="0.35">
      <c r="A11" s="112" t="s">
        <v>72</v>
      </c>
      <c r="B11" s="3">
        <v>3304542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0.48115079184952103</v>
      </c>
      <c r="L11" s="16">
        <f>SUM($AE11:AN11)/$B11</f>
        <v>0.828836492318754</v>
      </c>
      <c r="M11" s="16">
        <f>SUM($AE11:AO11)/$B11</f>
        <v>0.88871680250999985</v>
      </c>
      <c r="N11" s="17">
        <f>SUM($AE11:AP11)/$B11</f>
        <v>0.92883643179599473</v>
      </c>
      <c r="O11" s="16">
        <f>SUM($AE11:AQ11)/$B11</f>
        <v>0.94548230889484841</v>
      </c>
      <c r="P11" s="16">
        <f>SUM($AE11:AR11)/$B11</f>
        <v>0.95273384329810307</v>
      </c>
      <c r="Q11" s="57">
        <f>SUM($AE11:AS11)/$B11</f>
        <v>0.96906167329693493</v>
      </c>
      <c r="R11" s="16">
        <f>SUM($AE11:AT11)/$B11</f>
        <v>0.97295933899463227</v>
      </c>
      <c r="S11" s="11">
        <f>SUM($AE11:AU11)/$B11</f>
        <v>0.97958446283932843</v>
      </c>
      <c r="T11" s="11">
        <f>SUM($AE11:AV11)/$B11</f>
        <v>0.98378837369898764</v>
      </c>
      <c r="U11" s="11">
        <f>SUM($AE11:AW11)/$B11</f>
        <v>0.98584009523861404</v>
      </c>
      <c r="V11" s="16">
        <f>SUM($AE11:AX11)/$B11</f>
        <v>0.98909379877756132</v>
      </c>
      <c r="W11" s="16">
        <f>SUM($AE11:AY11)/$B11</f>
        <v>0.99498236064180756</v>
      </c>
      <c r="X11" s="16">
        <f>SUM($AE11:AZ11)/$B11</f>
        <v>0.99807870500662421</v>
      </c>
      <c r="Y11" s="16">
        <f>SUM($AE11:BA11)/$B11</f>
        <v>0.99849782511464524</v>
      </c>
      <c r="Z11" s="16">
        <f>SUM($AE11:BB11)/$B11</f>
        <v>0.99920352048786187</v>
      </c>
      <c r="AA11" s="16">
        <f>SUM($AE11:BC11)/$B11</f>
        <v>0.99998396146879054</v>
      </c>
      <c r="AC11" s="112" t="s">
        <v>72</v>
      </c>
      <c r="AD11" s="3">
        <v>3304542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7</v>
      </c>
      <c r="AK11" s="23">
        <v>17</v>
      </c>
      <c r="AL11" s="23">
        <v>58</v>
      </c>
      <c r="AM11" s="33">
        <v>1589901</v>
      </c>
      <c r="AN11" s="34">
        <v>1148942</v>
      </c>
      <c r="AO11" s="34">
        <v>197877</v>
      </c>
      <c r="AP11" s="34">
        <v>132577</v>
      </c>
      <c r="AQ11" s="34">
        <v>55007</v>
      </c>
      <c r="AR11" s="34">
        <v>23963</v>
      </c>
      <c r="AS11" s="34">
        <v>53956</v>
      </c>
      <c r="AT11" s="34">
        <v>12880</v>
      </c>
      <c r="AU11" s="34">
        <v>21893</v>
      </c>
      <c r="AV11" s="34">
        <v>13892</v>
      </c>
      <c r="AW11" s="34">
        <v>6780</v>
      </c>
      <c r="AX11" s="34">
        <v>10752</v>
      </c>
      <c r="AY11" s="34">
        <v>19459</v>
      </c>
      <c r="AZ11" s="23">
        <v>10232</v>
      </c>
      <c r="BA11" s="34">
        <v>1385</v>
      </c>
      <c r="BB11" s="36">
        <v>2332</v>
      </c>
      <c r="BC11" s="36">
        <v>2579</v>
      </c>
      <c r="BF11"/>
    </row>
    <row r="12" spans="1:58" x14ac:dyDescent="0.35">
      <c r="A12" s="112" t="s">
        <v>85</v>
      </c>
      <c r="B12" s="3">
        <v>4097464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0.53608817551539201</v>
      </c>
      <c r="M12" s="16">
        <f>SUM($AE12:AO12)/$B12</f>
        <v>0.81601766360851491</v>
      </c>
      <c r="N12" s="16">
        <f>SUM($AE12:AP12)/$B12</f>
        <v>0.88285632283773574</v>
      </c>
      <c r="O12" s="17">
        <f>SUM($AE12:AQ12)/$B12</f>
        <v>0.90364235048800912</v>
      </c>
      <c r="P12" s="16">
        <f>SUM($AE12:AR12)/$B12</f>
        <v>0.91640146197745731</v>
      </c>
      <c r="Q12" s="10">
        <f>SUM($AE12:AS12)/$B12</f>
        <v>0.93147224722413668</v>
      </c>
      <c r="R12" s="19">
        <f>SUM($AE12:AT12)/$B12</f>
        <v>0.93559919013321413</v>
      </c>
      <c r="S12" s="11">
        <f>SUM($AE12:AU12)/$B12</f>
        <v>0.94105720025850137</v>
      </c>
      <c r="T12" s="11">
        <f>SUM($AE12:AV12)/$B12</f>
        <v>0.95623195225144142</v>
      </c>
      <c r="U12" s="11">
        <f>SUM($AE12:AW12)/$B12</f>
        <v>0.95824661302698455</v>
      </c>
      <c r="V12" s="16">
        <f>SUM($AE12:AX12)/$B12</f>
        <v>0.98081447451399206</v>
      </c>
      <c r="W12" s="16">
        <f>SUM($AE12:AY12)/$B12</f>
        <v>0.9926681479080719</v>
      </c>
      <c r="X12" s="16">
        <f>SUM($AE12:AZ12)/$B12</f>
        <v>0.99578739434928532</v>
      </c>
      <c r="Y12" s="16">
        <f>SUM($AE12:BA12)/$B12</f>
        <v>0.99633163342008613</v>
      </c>
      <c r="Z12" s="16">
        <f>SUM($AE12:BB12)/$B12</f>
        <v>0.99705793632354056</v>
      </c>
      <c r="AA12" s="16">
        <f>SUM($AE12:BC12)/$B12</f>
        <v>0.9999794995148219</v>
      </c>
      <c r="AC12" s="112" t="s">
        <v>85</v>
      </c>
      <c r="AD12" s="3">
        <v>4097464</v>
      </c>
      <c r="AE12" s="23">
        <v>0</v>
      </c>
      <c r="AF12" s="23">
        <v>0</v>
      </c>
      <c r="AG12" s="23">
        <v>1</v>
      </c>
      <c r="AH12" s="23">
        <v>1</v>
      </c>
      <c r="AI12" s="23">
        <v>1</v>
      </c>
      <c r="AJ12" s="23">
        <v>3</v>
      </c>
      <c r="AK12" s="23">
        <v>8</v>
      </c>
      <c r="AL12" s="23">
        <v>20</v>
      </c>
      <c r="AM12" s="23">
        <v>77</v>
      </c>
      <c r="AN12" s="33">
        <v>2196491</v>
      </c>
      <c r="AO12" s="34">
        <v>1147001</v>
      </c>
      <c r="AP12" s="34">
        <v>273869</v>
      </c>
      <c r="AQ12" s="34">
        <v>85170</v>
      </c>
      <c r="AR12" s="34">
        <v>52280</v>
      </c>
      <c r="AS12" s="34">
        <v>61752</v>
      </c>
      <c r="AT12" s="34">
        <v>16910</v>
      </c>
      <c r="AU12" s="34">
        <v>22364</v>
      </c>
      <c r="AV12" s="34">
        <v>62178</v>
      </c>
      <c r="AW12" s="34">
        <v>8255</v>
      </c>
      <c r="AX12" s="34">
        <v>92471</v>
      </c>
      <c r="AY12" s="34">
        <v>48570</v>
      </c>
      <c r="AZ12" s="23">
        <v>12781</v>
      </c>
      <c r="BA12" s="34">
        <v>2230</v>
      </c>
      <c r="BB12" s="36">
        <v>2976</v>
      </c>
      <c r="BC12" s="36">
        <v>11971</v>
      </c>
      <c r="BF12"/>
    </row>
    <row r="13" spans="1:58" x14ac:dyDescent="0.35">
      <c r="A13" s="112" t="s">
        <v>86</v>
      </c>
      <c r="B13" s="3">
        <v>4859726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0.54376789967170991</v>
      </c>
      <c r="N13" s="16">
        <f>SUM($AE13:AP13)/$B13</f>
        <v>0.84741670620936238</v>
      </c>
      <c r="O13" s="16">
        <f>SUM($AE13:AQ13)/$B13</f>
        <v>0.89159738635470398</v>
      </c>
      <c r="P13" s="17">
        <f>SUM($AE13:AR13)/$B13</f>
        <v>0.91083180409759723</v>
      </c>
      <c r="Q13" s="10">
        <f>SUM($AE13:AS13)/$B13</f>
        <v>0.92027842721997088</v>
      </c>
      <c r="R13" s="16">
        <f>SUM($AE13:AT13)/$B13</f>
        <v>0.93200316231820479</v>
      </c>
      <c r="S13" s="18">
        <f>SUM($AE13:AU13)/$B13</f>
        <v>0.93981059837529934</v>
      </c>
      <c r="T13" s="11">
        <f>SUM($AE13:AV13)/$B13</f>
        <v>0.9436776888244317</v>
      </c>
      <c r="U13" s="11">
        <f>SUM($AE13:AW13)/$B13</f>
        <v>0.9461755662767819</v>
      </c>
      <c r="V13" s="16">
        <f>SUM($AE13:AX13)/$B13</f>
        <v>0.95616357794657558</v>
      </c>
      <c r="W13" s="16">
        <f>SUM($AE13:AY13)/$B13</f>
        <v>0.99191929750771957</v>
      </c>
      <c r="X13" s="16">
        <f>SUM($AE13:AZ13)/$B13</f>
        <v>0.99519664277368725</v>
      </c>
      <c r="Y13" s="16">
        <f>SUM($AE13:BA13)/$B13</f>
        <v>0.99618352968871082</v>
      </c>
      <c r="Z13" s="16">
        <f>SUM($AE13:BB13)/$B13</f>
        <v>0.99702863906318995</v>
      </c>
      <c r="AA13" s="16">
        <f>SUM($AE13:BC13)/$B13</f>
        <v>0.99997901116235777</v>
      </c>
      <c r="AC13" s="112" t="s">
        <v>86</v>
      </c>
      <c r="AD13" s="3">
        <v>4859726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7</v>
      </c>
      <c r="AM13" s="23">
        <v>15</v>
      </c>
      <c r="AN13" s="23">
        <v>155</v>
      </c>
      <c r="AO13" s="33">
        <v>2642386</v>
      </c>
      <c r="AP13" s="34">
        <v>1475650</v>
      </c>
      <c r="AQ13" s="34">
        <v>214706</v>
      </c>
      <c r="AR13" s="34">
        <v>93474</v>
      </c>
      <c r="AS13" s="34">
        <v>45908</v>
      </c>
      <c r="AT13" s="34">
        <v>56979</v>
      </c>
      <c r="AU13" s="34">
        <v>37942</v>
      </c>
      <c r="AV13" s="34">
        <v>18793</v>
      </c>
      <c r="AW13" s="34">
        <v>12139</v>
      </c>
      <c r="AX13" s="34">
        <v>48539</v>
      </c>
      <c r="AY13" s="34">
        <v>173763</v>
      </c>
      <c r="AZ13" s="23">
        <v>15927</v>
      </c>
      <c r="BA13" s="34">
        <v>4796</v>
      </c>
      <c r="BB13" s="36">
        <v>4107</v>
      </c>
      <c r="BC13" s="36">
        <v>14338</v>
      </c>
      <c r="BF13"/>
    </row>
    <row r="14" spans="1:58" x14ac:dyDescent="0.35">
      <c r="A14" s="112" t="s">
        <v>88</v>
      </c>
      <c r="B14" s="3">
        <v>5022819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0.54949979284541206</v>
      </c>
      <c r="O14" s="16">
        <f>SUM($AE14:AQ14)/$B14</f>
        <v>0.81524856858270223</v>
      </c>
      <c r="P14" s="16">
        <f>SUM($AE14:AR14)/$B14</f>
        <v>0.86390371621991557</v>
      </c>
      <c r="Q14" s="54">
        <f>SUM($AE14:AS14)/$B14</f>
        <v>0.88333384101636947</v>
      </c>
      <c r="R14" s="16">
        <f>SUM($AE14:AT14)/$B14</f>
        <v>0.89958148999595644</v>
      </c>
      <c r="S14" s="11">
        <f>SUM($AE14:AU14)/$B14</f>
        <v>0.90935747435852254</v>
      </c>
      <c r="T14" s="18">
        <f>SUM($AE14:AV14)/$B14</f>
        <v>0.93118505763397008</v>
      </c>
      <c r="U14" s="11">
        <f>SUM($AE14:AW14)/$B14</f>
        <v>0.94125509997473533</v>
      </c>
      <c r="V14" s="16">
        <f>SUM($AE14:AX14)/$B14</f>
        <v>0.94985007423122358</v>
      </c>
      <c r="W14" s="16">
        <f>SUM($AE14:AY14)/$B14</f>
        <v>0.98198043767852272</v>
      </c>
      <c r="X14" s="16">
        <f>SUM($AE14:AZ14)/$B14</f>
        <v>0.99227903693125319</v>
      </c>
      <c r="Y14" s="16">
        <f>SUM($AE14:BA14)/$B14</f>
        <v>0.993939459096575</v>
      </c>
      <c r="Z14" s="16">
        <f>SUM($AE14:BB14)/$B14</f>
        <v>0.99654616262302109</v>
      </c>
      <c r="AA14" s="16">
        <f>SUM($AE14:BC14)/$B14</f>
        <v>0.99996695082980291</v>
      </c>
      <c r="AC14" s="112" t="s">
        <v>88</v>
      </c>
      <c r="AD14" s="3">
        <v>5022819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2</v>
      </c>
      <c r="AL14" s="23">
        <v>1</v>
      </c>
      <c r="AM14" s="23">
        <v>6</v>
      </c>
      <c r="AN14" s="23">
        <v>18</v>
      </c>
      <c r="AO14" s="23">
        <v>212</v>
      </c>
      <c r="AP14" s="33">
        <v>2759799</v>
      </c>
      <c r="AQ14" s="34">
        <v>1334808</v>
      </c>
      <c r="AR14" s="34">
        <v>244386</v>
      </c>
      <c r="AS14" s="34">
        <v>97594</v>
      </c>
      <c r="AT14" s="34">
        <v>81609</v>
      </c>
      <c r="AU14" s="34">
        <v>49103</v>
      </c>
      <c r="AV14" s="34">
        <v>109636</v>
      </c>
      <c r="AW14" s="34">
        <v>50580</v>
      </c>
      <c r="AX14" s="34">
        <v>43171</v>
      </c>
      <c r="AY14" s="34">
        <v>161385</v>
      </c>
      <c r="AZ14" s="23">
        <v>51728</v>
      </c>
      <c r="BA14" s="34">
        <v>8340</v>
      </c>
      <c r="BB14" s="36">
        <v>13093</v>
      </c>
      <c r="BC14" s="36">
        <v>17182</v>
      </c>
      <c r="BF14"/>
    </row>
    <row r="15" spans="1:58" x14ac:dyDescent="0.35">
      <c r="A15" s="112" t="s">
        <v>89</v>
      </c>
      <c r="B15" s="3">
        <v>4979505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0.5323575335299392</v>
      </c>
      <c r="P15" s="16">
        <f>SUM($AE15:AR15)/$B15</f>
        <v>0.81329208425335453</v>
      </c>
      <c r="Q15" s="10">
        <f>SUM($AE15:AS15)/$B15</f>
        <v>0.86641041629639892</v>
      </c>
      <c r="R15" s="17">
        <f>SUM($AE15:AT15)/$B15</f>
        <v>0.89005674258786771</v>
      </c>
      <c r="S15" s="11">
        <f>SUM($AE15:AU15)/$B15</f>
        <v>0.90311105220298005</v>
      </c>
      <c r="T15" s="11">
        <f>SUM($AE15:AV15)/$B15</f>
        <v>0.91048527915927391</v>
      </c>
      <c r="U15" s="18">
        <f>SUM($AE15:AW15)/$B15</f>
        <v>0.93589101727983004</v>
      </c>
      <c r="V15" s="16">
        <f>SUM($AE15:AX15)/$B15</f>
        <v>0.94512928493896486</v>
      </c>
      <c r="W15" s="16">
        <f>SUM($AE15:AY15)/$B15</f>
        <v>0.95768153661859967</v>
      </c>
      <c r="X15" s="16">
        <f>SUM($AE15:AZ15)/$B15</f>
        <v>0.99093122709988246</v>
      </c>
      <c r="Y15" s="16">
        <f>SUM($AE15:BA15)/$B15</f>
        <v>0.99277016490594949</v>
      </c>
      <c r="Z15" s="16">
        <f>SUM($AE15:BB15)/$B15</f>
        <v>0.99581223434859489</v>
      </c>
      <c r="AA15" s="16">
        <f>SUM($AE15:BC15)/$B15</f>
        <v>0.99995883124929086</v>
      </c>
      <c r="AC15" s="112" t="s">
        <v>89</v>
      </c>
      <c r="AD15" s="3">
        <v>4979505</v>
      </c>
      <c r="AE15" s="23">
        <v>0</v>
      </c>
      <c r="AF15" s="23">
        <v>0</v>
      </c>
      <c r="AG15" s="23">
        <v>0</v>
      </c>
      <c r="AH15" s="23">
        <v>1</v>
      </c>
      <c r="AI15" s="23">
        <v>0</v>
      </c>
      <c r="AJ15" s="23">
        <v>0</v>
      </c>
      <c r="AK15" s="23">
        <v>1</v>
      </c>
      <c r="AL15" s="23">
        <v>0</v>
      </c>
      <c r="AM15" s="23">
        <v>2</v>
      </c>
      <c r="AN15" s="23">
        <v>4</v>
      </c>
      <c r="AO15" s="23">
        <v>19</v>
      </c>
      <c r="AP15" s="23">
        <v>288</v>
      </c>
      <c r="AQ15" s="33">
        <v>2650562</v>
      </c>
      <c r="AR15" s="34">
        <v>1398915</v>
      </c>
      <c r="AS15" s="34">
        <v>264503</v>
      </c>
      <c r="AT15" s="34">
        <v>117747</v>
      </c>
      <c r="AU15" s="34">
        <v>65004</v>
      </c>
      <c r="AV15" s="34">
        <v>36720</v>
      </c>
      <c r="AW15" s="34">
        <v>126508</v>
      </c>
      <c r="AX15" s="34">
        <v>46002</v>
      </c>
      <c r="AY15" s="34">
        <v>62504</v>
      </c>
      <c r="AZ15" s="23">
        <v>165567</v>
      </c>
      <c r="BA15" s="34">
        <v>9157</v>
      </c>
      <c r="BB15" s="36">
        <v>15148</v>
      </c>
      <c r="BC15" s="36">
        <v>20648</v>
      </c>
      <c r="BF15"/>
    </row>
    <row r="16" spans="1:58" x14ac:dyDescent="0.35">
      <c r="A16" s="112" t="s">
        <v>90</v>
      </c>
      <c r="B16" s="3">
        <v>5251944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0.54237573744122181</v>
      </c>
      <c r="Q16" s="10">
        <f>SUM($AE16:AS16)/$B16</f>
        <v>0.82950846391355282</v>
      </c>
      <c r="R16" s="16">
        <f>SUM($AE16:AT16)/$B16</f>
        <v>0.87460167130494915</v>
      </c>
      <c r="S16" s="20">
        <f>SUM($AE16:AU16)/$B16</f>
        <v>0.8972300542427718</v>
      </c>
      <c r="T16" s="11">
        <f>SUM($AE16:AV16)/$B16</f>
        <v>0.90787392249422305</v>
      </c>
      <c r="U16" s="11">
        <f>SUM($AE16:AW16)/$B16</f>
        <v>0.93429080736580583</v>
      </c>
      <c r="V16" s="19">
        <f>SUM($AE16:AX16)/$B16</f>
        <v>0.94423074579622324</v>
      </c>
      <c r="W16" s="16">
        <f>SUM($AE16:AY16)/$B16</f>
        <v>0.95586605645452427</v>
      </c>
      <c r="X16" s="16">
        <f>SUM($AE16:AZ16)/$B16</f>
        <v>0.98864211042615835</v>
      </c>
      <c r="Y16" s="16">
        <f>SUM($AE16:BA16)/$B16</f>
        <v>0.9923870094578312</v>
      </c>
      <c r="Z16" s="16">
        <f>SUM($AE16:BB16)/$B16</f>
        <v>0.99546625021135027</v>
      </c>
      <c r="AA16" s="16">
        <f>SUM($AE16:BC16)/$B16</f>
        <v>0.99993697571794371</v>
      </c>
      <c r="AC16" s="112" t="s">
        <v>90</v>
      </c>
      <c r="AD16" s="3">
        <v>5251944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1</v>
      </c>
      <c r="AL16" s="23">
        <v>0</v>
      </c>
      <c r="AM16" s="23">
        <v>1</v>
      </c>
      <c r="AN16" s="23">
        <v>0</v>
      </c>
      <c r="AO16" s="23">
        <v>11</v>
      </c>
      <c r="AP16" s="23">
        <v>46</v>
      </c>
      <c r="AQ16" s="23">
        <v>282</v>
      </c>
      <c r="AR16" s="33">
        <v>2848186</v>
      </c>
      <c r="AS16" s="34">
        <v>1508005</v>
      </c>
      <c r="AT16" s="34">
        <v>236827</v>
      </c>
      <c r="AU16" s="34">
        <v>118843</v>
      </c>
      <c r="AV16" s="34">
        <v>55901</v>
      </c>
      <c r="AW16" s="34">
        <v>138740</v>
      </c>
      <c r="AX16" s="34">
        <v>52204</v>
      </c>
      <c r="AY16" s="34">
        <v>61108</v>
      </c>
      <c r="AZ16" s="23">
        <v>172138</v>
      </c>
      <c r="BA16" s="34">
        <v>19668</v>
      </c>
      <c r="BB16" s="36">
        <v>16172</v>
      </c>
      <c r="BC16" s="36">
        <v>23480</v>
      </c>
      <c r="BF16"/>
    </row>
    <row r="17" spans="1:60" x14ac:dyDescent="0.35">
      <c r="A17" s="112" t="s">
        <v>91</v>
      </c>
      <c r="B17" s="3">
        <v>5577951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0.57227376145828457</v>
      </c>
      <c r="R17" s="16">
        <f>SUM($AE17:AT17)/$B17</f>
        <v>0.81893745570730181</v>
      </c>
      <c r="S17" s="11">
        <f>SUM($AE17:AU17)/$B17</f>
        <v>0.88069543816358375</v>
      </c>
      <c r="T17" s="20">
        <f>SUM($AE17:AV17)/$B17</f>
        <v>0.90101526528289688</v>
      </c>
      <c r="U17" s="11">
        <f>SUM($AE17:AW17)/$B17</f>
        <v>0.93072509959302263</v>
      </c>
      <c r="V17" s="16">
        <f>SUM($AE17:AX17)/$B17</f>
        <v>0.94281771209535548</v>
      </c>
      <c r="W17" s="19">
        <f>SUM($AE17:AY17)/$B17</f>
        <v>0.95612546614339211</v>
      </c>
      <c r="X17" s="16">
        <f>SUM($AE17:AZ17)/$B17</f>
        <v>0.9861768237117895</v>
      </c>
      <c r="Y17" s="16">
        <f>SUM($AE17:BA17)/$B17</f>
        <v>0.9902211403434702</v>
      </c>
      <c r="Z17" s="16">
        <f>SUM($AE17:BB17)/$B17</f>
        <v>0.99529307446408188</v>
      </c>
      <c r="AA17" s="16">
        <f>SUM($AE17:BC17)/$B17</f>
        <v>0.99992972329803542</v>
      </c>
      <c r="AC17" s="112" t="s">
        <v>91</v>
      </c>
      <c r="AD17" s="3">
        <v>5577951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1</v>
      </c>
      <c r="AN17" s="23">
        <v>2</v>
      </c>
      <c r="AO17" s="23">
        <v>4</v>
      </c>
      <c r="AP17" s="23">
        <v>10</v>
      </c>
      <c r="AQ17" s="23">
        <v>40</v>
      </c>
      <c r="AR17" s="23">
        <v>287</v>
      </c>
      <c r="AS17" s="33">
        <v>3191771</v>
      </c>
      <c r="AT17" s="34">
        <v>1375878</v>
      </c>
      <c r="AU17" s="34">
        <v>344483</v>
      </c>
      <c r="AV17" s="34">
        <v>113343</v>
      </c>
      <c r="AW17" s="34">
        <v>165720</v>
      </c>
      <c r="AX17" s="34">
        <v>67452</v>
      </c>
      <c r="AY17" s="34">
        <v>74230</v>
      </c>
      <c r="AZ17" s="23">
        <v>167625</v>
      </c>
      <c r="BA17" s="34">
        <v>22559</v>
      </c>
      <c r="BB17" s="36">
        <v>28291</v>
      </c>
      <c r="BC17" s="36">
        <v>25863</v>
      </c>
      <c r="BF17"/>
    </row>
    <row r="18" spans="1:60" x14ac:dyDescent="0.35">
      <c r="A18" s="112" t="s">
        <v>100</v>
      </c>
      <c r="B18" s="3">
        <v>4951018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0.54273787734158918</v>
      </c>
      <c r="S18" s="11">
        <f>SUM($AE18:AU18)/$B18</f>
        <v>0.85036774255314762</v>
      </c>
      <c r="T18" s="11">
        <f>SUM($AE18:AV18)/$B18</f>
        <v>0.90185028614317297</v>
      </c>
      <c r="U18" s="20">
        <f>SUM($AE18:AW18)/$B18</f>
        <v>0.94136296818149323</v>
      </c>
      <c r="V18" s="16">
        <f>SUM($AE18:AX18)/$B18</f>
        <v>0.95654550235931279</v>
      </c>
      <c r="W18" s="16">
        <f>SUM($AE18:AY18)/$B18</f>
        <v>0.97343293843811518</v>
      </c>
      <c r="X18" s="19">
        <f>SUM($AE18:AZ18)/$B18</f>
        <v>0.98325980636709465</v>
      </c>
      <c r="Y18" s="16">
        <f>SUM($AE18:BA18)/$B18</f>
        <v>0.98821393903233634</v>
      </c>
      <c r="Z18" s="16">
        <f>SUM($AE18:BB18)/$B18</f>
        <v>0.99472330740869852</v>
      </c>
      <c r="AA18" s="16">
        <f>SUM($AE18:BC18)/$B18</f>
        <v>0.9999232481077629</v>
      </c>
      <c r="AC18" s="112" t="s">
        <v>100</v>
      </c>
      <c r="AD18" s="3">
        <v>4951018</v>
      </c>
      <c r="AE18" s="23">
        <v>0</v>
      </c>
      <c r="AF18" s="23">
        <v>0</v>
      </c>
      <c r="AG18" s="23">
        <v>0</v>
      </c>
      <c r="AH18" s="23">
        <v>1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1</v>
      </c>
      <c r="AP18" s="23">
        <v>2</v>
      </c>
      <c r="AQ18" s="23">
        <v>14</v>
      </c>
      <c r="AR18" s="23">
        <v>40</v>
      </c>
      <c r="AS18" s="23">
        <v>182</v>
      </c>
      <c r="AT18" s="33">
        <v>2686865</v>
      </c>
      <c r="AU18" s="34">
        <v>1523081</v>
      </c>
      <c r="AV18" s="34">
        <v>254891</v>
      </c>
      <c r="AW18" s="34">
        <v>195628</v>
      </c>
      <c r="AX18" s="34">
        <v>75169</v>
      </c>
      <c r="AY18" s="34">
        <v>83610</v>
      </c>
      <c r="AZ18" s="23">
        <v>48653</v>
      </c>
      <c r="BA18" s="34">
        <v>24528</v>
      </c>
      <c r="BB18" s="36">
        <v>32228</v>
      </c>
      <c r="BC18" s="36">
        <v>25745</v>
      </c>
      <c r="BF18"/>
    </row>
    <row r="19" spans="1:60" x14ac:dyDescent="0.35">
      <c r="A19" s="112" t="s">
        <v>101</v>
      </c>
      <c r="B19" s="3">
        <v>4940036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0.59655536923212704</v>
      </c>
      <c r="T19" s="11">
        <f>SUM($AE19:AV19)/$B19</f>
        <v>0.86139696147963296</v>
      </c>
      <c r="U19" s="11">
        <f>SUM($AE19:AW19)/$B19</f>
        <v>0.92567969140305861</v>
      </c>
      <c r="V19" s="17">
        <f>SUM($AE19:AX19)/$B19</f>
        <v>0.94756698129325378</v>
      </c>
      <c r="W19" s="16">
        <f>SUM($AE19:AY19)/$B19</f>
        <v>0.96626603530824473</v>
      </c>
      <c r="X19" s="16">
        <f>SUM($AE19:AZ19)/$B19</f>
        <v>0.98062483755179108</v>
      </c>
      <c r="Y19" s="19">
        <f>SUM($AE19:BA19)/$B19</f>
        <v>0.986563863097354</v>
      </c>
      <c r="Z19" s="16">
        <f>SUM($AE19:BB19)/$B19</f>
        <v>0.99393081345965895</v>
      </c>
      <c r="AA19" s="16">
        <f>SUM($AE19:BC19)/$B19</f>
        <v>0.99988805749593723</v>
      </c>
      <c r="AC19" s="112" t="s">
        <v>101</v>
      </c>
      <c r="AD19" s="3">
        <v>4940036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1</v>
      </c>
      <c r="AP19" s="23">
        <v>1</v>
      </c>
      <c r="AQ19" s="23">
        <v>0</v>
      </c>
      <c r="AR19" s="23">
        <v>8</v>
      </c>
      <c r="AS19" s="23">
        <v>19</v>
      </c>
      <c r="AT19" s="23">
        <v>158</v>
      </c>
      <c r="AU19" s="33">
        <v>2946818</v>
      </c>
      <c r="AV19" s="34">
        <v>1308327</v>
      </c>
      <c r="AW19" s="34">
        <v>317559</v>
      </c>
      <c r="AX19" s="34">
        <v>108124</v>
      </c>
      <c r="AY19" s="34">
        <v>92374</v>
      </c>
      <c r="AZ19" s="23">
        <v>70933</v>
      </c>
      <c r="BA19" s="34">
        <v>29339</v>
      </c>
      <c r="BB19" s="36">
        <v>36393</v>
      </c>
      <c r="BC19" s="36">
        <v>29429</v>
      </c>
      <c r="BF19"/>
    </row>
    <row r="20" spans="1:60" x14ac:dyDescent="0.35">
      <c r="A20" s="112" t="s">
        <v>102</v>
      </c>
      <c r="B20" s="3">
        <v>3952374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21">
        <f>SUM($AE20:AV20)/$B20</f>
        <v>0.40980990159332087</v>
      </c>
      <c r="U20" s="11">
        <f>SUM($AE20:AW20)/$B20</f>
        <v>0.79201386306053023</v>
      </c>
      <c r="V20" s="16">
        <f>SUM($AE20:AX20)/$B20</f>
        <v>0.8818651777387464</v>
      </c>
      <c r="W20" s="17">
        <f>SUM($AE20:AY20)/$B20</f>
        <v>0.92540989288969111</v>
      </c>
      <c r="X20" s="16">
        <f>SUM($AE20:AZ20)/$B20</f>
        <v>0.96315910387023096</v>
      </c>
      <c r="Y20" s="16">
        <f>SUM($AE20:BA20)/$B20</f>
        <v>0.97632739209396679</v>
      </c>
      <c r="Z20" s="19">
        <f>SUM($AE20:BB20)/$B20</f>
        <v>0.98858711245443875</v>
      </c>
      <c r="AA20" s="16">
        <f>SUM($AE20:BC20)/$B20</f>
        <v>0.99979075866808154</v>
      </c>
      <c r="AC20" s="112" t="s">
        <v>102</v>
      </c>
      <c r="AD20" s="3">
        <v>3952374</v>
      </c>
      <c r="AE20" s="23">
        <v>1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1</v>
      </c>
      <c r="AS20" s="23">
        <v>4</v>
      </c>
      <c r="AT20" s="23">
        <v>23</v>
      </c>
      <c r="AU20" s="23">
        <v>179</v>
      </c>
      <c r="AV20" s="33">
        <v>1619514</v>
      </c>
      <c r="AW20" s="34">
        <v>1510613</v>
      </c>
      <c r="AX20" s="34">
        <v>355126</v>
      </c>
      <c r="AY20" s="34">
        <v>172105</v>
      </c>
      <c r="AZ20" s="23">
        <v>149199</v>
      </c>
      <c r="BA20" s="34">
        <v>52046</v>
      </c>
      <c r="BB20" s="38">
        <v>48455</v>
      </c>
      <c r="BC20" s="38">
        <v>44281</v>
      </c>
      <c r="BF20"/>
    </row>
    <row r="21" spans="1:60" x14ac:dyDescent="0.35">
      <c r="A21" s="112" t="s">
        <v>103</v>
      </c>
      <c r="B21" s="3">
        <v>3931311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1"/>
      <c r="U21" s="21">
        <f>SUM($AE21:AW21)/$B21</f>
        <v>0.44582430644637372</v>
      </c>
      <c r="V21" s="16">
        <f>SUM($AE21:AX21)/$B21</f>
        <v>0.82761755556861316</v>
      </c>
      <c r="W21" s="16">
        <f>SUM($AE21:AY21)/$B21</f>
        <v>0.9138302718864012</v>
      </c>
      <c r="X21" s="17">
        <f>SUM($AE21:AZ21)/$B21</f>
        <v>0.95517678453828758</v>
      </c>
      <c r="Y21" s="16">
        <f>SUM($AE21:BA21)/$B21</f>
        <v>0.97508897159242802</v>
      </c>
      <c r="Z21" s="16">
        <f>SUM($AE21:BB21)/$B21</f>
        <v>0.98874446717647113</v>
      </c>
      <c r="AA21" s="19">
        <f>SUM($AE21:BC21)/$B21</f>
        <v>0.99966626908936995</v>
      </c>
      <c r="AC21" s="112" t="s">
        <v>103</v>
      </c>
      <c r="AD21" s="3">
        <v>3931311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5</v>
      </c>
      <c r="AQ21" s="23">
        <v>0</v>
      </c>
      <c r="AR21" s="23">
        <v>0</v>
      </c>
      <c r="AS21" s="23">
        <v>0</v>
      </c>
      <c r="AT21" s="23">
        <v>2</v>
      </c>
      <c r="AU21" s="23">
        <v>30</v>
      </c>
      <c r="AV21" s="23">
        <v>231</v>
      </c>
      <c r="AW21" s="33">
        <v>1752406</v>
      </c>
      <c r="AX21" s="34">
        <v>1500948</v>
      </c>
      <c r="AY21" s="34">
        <v>338929</v>
      </c>
      <c r="AZ21" s="23">
        <v>162546</v>
      </c>
      <c r="BA21" s="34">
        <v>78281</v>
      </c>
      <c r="BB21" s="38">
        <v>53684</v>
      </c>
      <c r="BC21" s="38">
        <v>42937</v>
      </c>
      <c r="BF21"/>
    </row>
    <row r="22" spans="1:60" x14ac:dyDescent="0.35">
      <c r="A22" s="112" t="s">
        <v>104</v>
      </c>
      <c r="B22" s="3">
        <v>4448627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1"/>
      <c r="U22" s="11"/>
      <c r="V22" s="15">
        <f>SUM($AE22:AX22)/$B22</f>
        <v>0.44421458575870715</v>
      </c>
      <c r="W22" s="16">
        <f>SUM($AE22:AY22)/$B22</f>
        <v>0.8652368472339893</v>
      </c>
      <c r="X22" s="16">
        <f>SUM($AE22:AZ22)/$B22</f>
        <v>0.93381058919976878</v>
      </c>
      <c r="Y22" s="17">
        <f>SUM($AE22:BA22)/$B22</f>
        <v>0.96602142638616362</v>
      </c>
      <c r="Z22" s="16">
        <f>SUM($AE22:BB22)/$B22</f>
        <v>0.98509157994140661</v>
      </c>
      <c r="AA22" s="16">
        <f>SUM($AE22:BC22)/$B22</f>
        <v>0.99945084179905397</v>
      </c>
      <c r="AC22" s="112" t="s">
        <v>104</v>
      </c>
      <c r="AD22" s="3">
        <v>4448627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4</v>
      </c>
      <c r="AQ22" s="23">
        <v>0</v>
      </c>
      <c r="AR22" s="23">
        <v>1</v>
      </c>
      <c r="AS22" s="23">
        <v>2</v>
      </c>
      <c r="AT22" s="23">
        <v>1</v>
      </c>
      <c r="AU22" s="23">
        <v>6</v>
      </c>
      <c r="AV22" s="23">
        <v>47</v>
      </c>
      <c r="AW22" s="23">
        <v>236</v>
      </c>
      <c r="AX22" s="33">
        <v>1975848</v>
      </c>
      <c r="AY22" s="34">
        <v>1872971</v>
      </c>
      <c r="AZ22" s="34">
        <v>305059</v>
      </c>
      <c r="BA22" s="34">
        <v>143294</v>
      </c>
      <c r="BB22" s="38">
        <v>84836</v>
      </c>
      <c r="BC22" s="38">
        <v>63879</v>
      </c>
      <c r="BF22"/>
    </row>
    <row r="23" spans="1:60" x14ac:dyDescent="0.35">
      <c r="A23" s="112" t="s">
        <v>105</v>
      </c>
      <c r="B23" s="3">
        <v>4484216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1"/>
      <c r="U23" s="11"/>
      <c r="V23" s="16"/>
      <c r="W23" s="15">
        <f>SUM($AE23:AY23)/$B23</f>
        <v>0.5017742231863942</v>
      </c>
      <c r="X23" s="16">
        <f>SUM($AE23:AZ23)/$B23</f>
        <v>0.86962715444572691</v>
      </c>
      <c r="Y23" s="16">
        <f>SUM($AE23:BA23)/$B23</f>
        <v>0.94128115148779634</v>
      </c>
      <c r="Z23" s="17">
        <f>SUM($AE23:BB23)/$B23</f>
        <v>0.97531162638017432</v>
      </c>
      <c r="AA23" s="16">
        <f>SUM($AE23:BC23)/$B23</f>
        <v>0.99936443739552239</v>
      </c>
      <c r="AC23" s="112" t="s">
        <v>105</v>
      </c>
      <c r="AD23" s="3">
        <v>4484216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2</v>
      </c>
      <c r="AQ23" s="23">
        <v>0</v>
      </c>
      <c r="AR23" s="23">
        <v>0</v>
      </c>
      <c r="AS23" s="23">
        <v>0</v>
      </c>
      <c r="AT23" s="23">
        <v>2</v>
      </c>
      <c r="AU23" s="23">
        <v>11</v>
      </c>
      <c r="AV23" s="23">
        <v>10</v>
      </c>
      <c r="AW23" s="23">
        <v>27</v>
      </c>
      <c r="AX23" s="23">
        <v>248</v>
      </c>
      <c r="AY23" s="33">
        <v>2249764</v>
      </c>
      <c r="AZ23" s="34">
        <v>1649532</v>
      </c>
      <c r="BA23" s="34">
        <v>321312</v>
      </c>
      <c r="BB23" s="38">
        <v>152600</v>
      </c>
      <c r="BC23" s="38">
        <v>107858</v>
      </c>
      <c r="BF23"/>
    </row>
    <row r="24" spans="1:60" x14ac:dyDescent="0.35">
      <c r="A24" s="112" t="s">
        <v>106</v>
      </c>
      <c r="B24" s="3">
        <v>4047251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1"/>
      <c r="U24" s="11"/>
      <c r="V24" s="16"/>
      <c r="W24" s="16"/>
      <c r="X24" s="15">
        <f>SUM($AE24:AZ24)/$B24</f>
        <v>0.48932991801101539</v>
      </c>
      <c r="Y24" s="16">
        <f>SUM($AE24:BA24)/$B24</f>
        <v>0.88937651754240099</v>
      </c>
      <c r="Z24" s="16">
        <f>SUM($AE24:BB24)/$B24</f>
        <v>0.96679103915225417</v>
      </c>
      <c r="AA24" s="17">
        <f>SUM($AE24:BC24)/$B24</f>
        <v>0.99907393932325916</v>
      </c>
      <c r="AC24" s="112" t="s">
        <v>106</v>
      </c>
      <c r="AD24" s="3">
        <v>4047251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2</v>
      </c>
      <c r="AK24" s="23">
        <v>0</v>
      </c>
      <c r="AL24" s="23">
        <v>0</v>
      </c>
      <c r="AM24" s="23">
        <v>0</v>
      </c>
      <c r="AN24" s="23">
        <v>0</v>
      </c>
      <c r="AO24" s="23">
        <v>1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3</v>
      </c>
      <c r="AW24" s="23">
        <v>3</v>
      </c>
      <c r="AX24" s="23">
        <v>32</v>
      </c>
      <c r="AY24" s="23">
        <v>287</v>
      </c>
      <c r="AZ24" s="33">
        <v>1980113</v>
      </c>
      <c r="BA24" s="34">
        <v>1619089</v>
      </c>
      <c r="BB24" s="38">
        <v>313316</v>
      </c>
      <c r="BC24" s="38">
        <v>130657</v>
      </c>
      <c r="BF24"/>
    </row>
    <row r="25" spans="1:60" x14ac:dyDescent="0.35">
      <c r="A25" s="112" t="s">
        <v>107</v>
      </c>
      <c r="B25" s="9">
        <v>4100424</v>
      </c>
      <c r="C25" s="16"/>
      <c r="D25" s="16"/>
      <c r="E25" s="16"/>
      <c r="F25" s="16"/>
      <c r="G25" s="16"/>
      <c r="H25" s="16"/>
      <c r="I25" s="11"/>
      <c r="J25" s="16"/>
      <c r="K25" s="16"/>
      <c r="L25" s="16"/>
      <c r="M25" s="16"/>
      <c r="N25" s="16"/>
      <c r="O25" s="16"/>
      <c r="P25" s="16"/>
      <c r="Q25" s="10"/>
      <c r="R25" s="16"/>
      <c r="S25" s="11"/>
      <c r="T25" s="11"/>
      <c r="U25" s="11"/>
      <c r="V25" s="16"/>
      <c r="W25" s="16"/>
      <c r="X25" s="16"/>
      <c r="Y25" s="15">
        <f>SUM($AE25:BA25)/$B25</f>
        <v>0.47823688477094078</v>
      </c>
      <c r="Z25" s="16">
        <f>SUM($AE25:BB25)/$B25</f>
        <v>0.92418345029684734</v>
      </c>
      <c r="AA25" s="16">
        <f>SUM($AE25:BC25)/$B25</f>
        <v>0.99830090741835475</v>
      </c>
      <c r="AC25" s="112" t="s">
        <v>107</v>
      </c>
      <c r="AD25" s="9">
        <v>4100424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2</v>
      </c>
      <c r="AU25" s="23">
        <v>1</v>
      </c>
      <c r="AV25" s="23">
        <v>0</v>
      </c>
      <c r="AW25" s="23">
        <v>0</v>
      </c>
      <c r="AX25" s="23">
        <v>3</v>
      </c>
      <c r="AY25" s="23">
        <v>54</v>
      </c>
      <c r="AZ25" s="23">
        <v>274</v>
      </c>
      <c r="BA25" s="33">
        <v>1960640</v>
      </c>
      <c r="BB25" s="36">
        <v>1828570</v>
      </c>
      <c r="BC25" s="36">
        <v>303913</v>
      </c>
      <c r="BF25"/>
    </row>
    <row r="26" spans="1:60" x14ac:dyDescent="0.35">
      <c r="A26" s="112" t="s">
        <v>110</v>
      </c>
      <c r="B26" s="9">
        <v>3651548</v>
      </c>
      <c r="C26" s="16"/>
      <c r="D26" s="16"/>
      <c r="E26" s="16"/>
      <c r="F26" s="16"/>
      <c r="G26" s="16"/>
      <c r="H26" s="16"/>
      <c r="I26" s="11"/>
      <c r="J26" s="16"/>
      <c r="K26" s="16"/>
      <c r="L26" s="16"/>
      <c r="M26" s="16"/>
      <c r="N26" s="16"/>
      <c r="O26" s="16"/>
      <c r="P26" s="16"/>
      <c r="Q26" s="10"/>
      <c r="R26" s="16"/>
      <c r="S26" s="11"/>
      <c r="T26" s="11"/>
      <c r="U26" s="11"/>
      <c r="V26" s="16"/>
      <c r="W26" s="16"/>
      <c r="X26" s="16"/>
      <c r="Y26" s="24"/>
      <c r="Z26" s="15">
        <f>SUM($AE26:BB26)/$B26</f>
        <v>0.55184239670408275</v>
      </c>
      <c r="AA26" s="16">
        <f>SUM($AE26:BC26)/$B26</f>
        <v>0.99575522490735435</v>
      </c>
      <c r="AC26" s="112" t="s">
        <v>110</v>
      </c>
      <c r="AD26" s="9">
        <v>3651548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1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7</v>
      </c>
      <c r="AZ26" s="23">
        <v>30</v>
      </c>
      <c r="BA26" s="39">
        <v>158</v>
      </c>
      <c r="BB26" s="40">
        <v>2014883</v>
      </c>
      <c r="BC26" s="36">
        <v>1620969</v>
      </c>
      <c r="BF26"/>
    </row>
    <row r="27" spans="1:60" x14ac:dyDescent="0.35">
      <c r="A27" s="112" t="s">
        <v>111</v>
      </c>
      <c r="B27" s="9">
        <v>2151031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6"/>
      <c r="S27" s="11"/>
      <c r="T27" s="11"/>
      <c r="U27" s="11"/>
      <c r="V27" s="16"/>
      <c r="W27" s="16"/>
      <c r="X27" s="16"/>
      <c r="Y27" s="24"/>
      <c r="Z27" s="24"/>
      <c r="AA27" s="15">
        <f>SUM($AE27:BC27)/$B27</f>
        <v>0.95645901895416663</v>
      </c>
      <c r="AC27" s="112" t="s">
        <v>111</v>
      </c>
      <c r="AD27" s="9">
        <v>2151031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39">
        <v>0</v>
      </c>
      <c r="BB27" s="38">
        <v>0</v>
      </c>
      <c r="BC27" s="40">
        <v>2057373</v>
      </c>
      <c r="BF27"/>
    </row>
    <row r="28" spans="1:60" x14ac:dyDescent="0.35">
      <c r="C28" s="25" t="s">
        <v>13</v>
      </c>
      <c r="D28" s="26" t="s">
        <v>14</v>
      </c>
      <c r="E28" s="27" t="s">
        <v>15</v>
      </c>
      <c r="I28" s="11"/>
      <c r="J28" s="16"/>
      <c r="Q28" s="10" t="s">
        <v>108</v>
      </c>
      <c r="S28" s="22"/>
      <c r="T28" s="22"/>
      <c r="Y28" s="43"/>
      <c r="Z28" s="24"/>
      <c r="AA28" s="24"/>
      <c r="BG28" s="8"/>
      <c r="BH28" s="8"/>
    </row>
    <row r="29" spans="1:60" x14ac:dyDescent="0.35">
      <c r="Y29" s="43"/>
      <c r="Z29" s="43"/>
      <c r="AA29" s="24"/>
      <c r="BG29" s="6"/>
      <c r="BH29" s="8"/>
    </row>
  </sheetData>
  <mergeCells count="2">
    <mergeCell ref="AE1:AI1"/>
    <mergeCell ref="C1:G1"/>
  </mergeCells>
  <pageMargins left="0.7" right="0.7" top="0.75" bottom="0.75" header="0.3" footer="0.3"/>
  <pageSetup orientation="portrait" r:id="rId1"/>
  <ignoredErrors>
    <ignoredError sqref="D3:AA4 E5:AA5 F6:AA6 G7:AA7 H8:AA8 I9:AA9 J10:AA10 K11:AA11 L12:AA12 M13:AA13 N14:AA14 O15:AA15 P16:AA16 Q17:AA17 R18:AA18 S19:AA19 T20:AA20 U21:AA21 V22:AA22 W23:AA23 X24:AA24 Y25:AA25 Z26:AA26 AA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83"/>
  <sheetViews>
    <sheetView topLeftCell="A63" zoomScale="70" zoomScaleNormal="70" workbookViewId="0">
      <selection activeCell="AE59" sqref="AE59:BC83"/>
    </sheetView>
  </sheetViews>
  <sheetFormatPr defaultRowHeight="14.5" x14ac:dyDescent="0.35"/>
  <cols>
    <col min="1" max="1" width="14" bestFit="1" customWidth="1"/>
    <col min="2" max="2" width="11.7265625" style="3" bestFit="1" customWidth="1"/>
    <col min="3" max="3" width="8.54296875" style="23" bestFit="1" customWidth="1"/>
    <col min="4" max="4" width="9.1796875" style="23"/>
    <col min="5" max="6" width="10.26953125" style="23" bestFit="1" customWidth="1"/>
    <col min="7" max="14" width="8.54296875" style="23" bestFit="1" customWidth="1"/>
    <col min="15" max="15" width="8.7265625" style="23" customWidth="1"/>
    <col min="16" max="20" width="8.54296875" style="23" bestFit="1" customWidth="1"/>
    <col min="21" max="21" width="8.54296875" style="22" bestFit="1" customWidth="1"/>
    <col min="22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1.7265625" bestFit="1" customWidth="1"/>
    <col min="31" max="32" width="9.1796875" style="23" bestFit="1" customWidth="1"/>
    <col min="33" max="33" width="9.1796875" style="42" bestFit="1" customWidth="1"/>
    <col min="34" max="52" width="9.1796875" style="23"/>
    <col min="53" max="53" width="9.1796875" style="23" bestFit="1" customWidth="1"/>
    <col min="54" max="55" width="10.54296875" style="36" bestFit="1" customWidth="1"/>
  </cols>
  <sheetData>
    <row r="1" spans="1:55" x14ac:dyDescent="0.35">
      <c r="A1" s="98"/>
      <c r="B1" s="101"/>
      <c r="C1" s="124" t="s">
        <v>17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2"/>
      <c r="V1" s="99"/>
      <c r="W1" s="99"/>
      <c r="X1" s="99"/>
      <c r="Y1" s="99"/>
      <c r="Z1" s="103"/>
      <c r="AA1" s="103"/>
      <c r="AC1" s="98"/>
      <c r="AD1" s="104"/>
      <c r="AE1" s="104" t="s">
        <v>18</v>
      </c>
      <c r="AF1" s="104"/>
      <c r="AG1" s="104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10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10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</row>
    <row r="3" spans="1:55" x14ac:dyDescent="0.35">
      <c r="A3" s="112" t="s">
        <v>2</v>
      </c>
      <c r="B3" s="3">
        <v>70629</v>
      </c>
      <c r="C3" s="15">
        <f>SUM($AE3:AE3)/$B3</f>
        <v>0.4596836993303034</v>
      </c>
      <c r="D3" s="16">
        <f>SUM($AE3:AF3)/$B3</f>
        <v>0.83488368800351132</v>
      </c>
      <c r="E3" s="16">
        <f>SUM($AE3:AG3)/$B3</f>
        <v>0.90920160274108364</v>
      </c>
      <c r="F3" s="17">
        <f>SUM($AE3:AH3)/$B3</f>
        <v>0.93393648501323823</v>
      </c>
      <c r="G3" s="16">
        <f>SUM($AE3:AI3)/$B3</f>
        <v>0.95004884679097823</v>
      </c>
      <c r="H3" s="16">
        <f>SUM($AE3:AJ3)/$B3</f>
        <v>0.96148890682297639</v>
      </c>
      <c r="I3" s="18">
        <f>SUM($AE3:AK3)/$B3</f>
        <v>0.96825666510923281</v>
      </c>
      <c r="J3" s="16">
        <f>SUM($AE3:AL3)/$B3</f>
        <v>0.97392006116467744</v>
      </c>
      <c r="K3" s="16">
        <f>SUM($AE3:AM3)/$B3</f>
        <v>0.98160812130994346</v>
      </c>
      <c r="L3" s="16">
        <f>SUM($AE3:AN3)/$B3</f>
        <v>0.9868326041710912</v>
      </c>
      <c r="M3" s="16">
        <f>SUM($AE3:AO3)/$B3</f>
        <v>0.98983420408047684</v>
      </c>
      <c r="N3" s="16">
        <f>SUM($AE3:AP3)/$B3</f>
        <v>0.99297738889124865</v>
      </c>
      <c r="O3" s="16">
        <f>SUM($AE3:AQ3)/$B3</f>
        <v>0.99459145676705041</v>
      </c>
      <c r="P3" s="16">
        <f>SUM($AE3:AR3)/$B3</f>
        <v>0.99597898880063429</v>
      </c>
      <c r="Q3" s="10">
        <f>SUM($AE3:AS3)/$B3</f>
        <v>0.99671523028784215</v>
      </c>
      <c r="R3" s="16">
        <f>SUM($AE3:AT3)/$B3</f>
        <v>0.99708335103144596</v>
      </c>
      <c r="S3" s="11">
        <f>SUM($AE3:AU3)/$B3</f>
        <v>0.99766384912712913</v>
      </c>
      <c r="T3" s="16">
        <f>SUM($AE3:AV3)/$B3</f>
        <v>0.99817355477211911</v>
      </c>
      <c r="U3" s="11">
        <f>SUM($AE3:AW3)/$B3</f>
        <v>0.99845672457489132</v>
      </c>
      <c r="V3" s="16">
        <f>SUM($AE3:AX3)/$B3</f>
        <v>0.99885316229877241</v>
      </c>
      <c r="W3" s="16">
        <f>SUM($AE3:AY3)/$B3</f>
        <v>0.99923544153251498</v>
      </c>
      <c r="X3" s="16">
        <f>SUM($AE3:AZ3)/$B3</f>
        <v>0.99941950190431694</v>
      </c>
      <c r="Y3" s="16">
        <f>SUM($AE3:BA3)/$B3</f>
        <v>0.99953276982542583</v>
      </c>
      <c r="Z3" s="16">
        <f>SUM($AE3:BB3)/$B3</f>
        <v>0.99978762264792087</v>
      </c>
      <c r="AA3" s="16">
        <f>SUM($AE3:BC3)/$B3</f>
        <v>0.99998584150986136</v>
      </c>
      <c r="AC3" s="112" t="s">
        <v>2</v>
      </c>
      <c r="AD3" s="3">
        <v>70629</v>
      </c>
      <c r="AE3" s="33">
        <v>32467</v>
      </c>
      <c r="AF3" s="34">
        <v>26500</v>
      </c>
      <c r="AG3" s="34">
        <v>5249</v>
      </c>
      <c r="AH3" s="34">
        <v>1747</v>
      </c>
      <c r="AI3" s="34">
        <v>1138</v>
      </c>
      <c r="AJ3" s="34">
        <v>808</v>
      </c>
      <c r="AK3" s="34">
        <v>478</v>
      </c>
      <c r="AL3" s="34">
        <v>400</v>
      </c>
      <c r="AM3" s="34">
        <v>543</v>
      </c>
      <c r="AN3" s="34">
        <v>369</v>
      </c>
      <c r="AO3" s="34">
        <v>212</v>
      </c>
      <c r="AP3" s="34">
        <v>222</v>
      </c>
      <c r="AQ3" s="34">
        <v>114</v>
      </c>
      <c r="AR3" s="34">
        <v>98</v>
      </c>
      <c r="AS3" s="34">
        <v>52</v>
      </c>
      <c r="AT3" s="34">
        <v>26</v>
      </c>
      <c r="AU3" s="34">
        <v>41</v>
      </c>
      <c r="AV3" s="34">
        <v>36</v>
      </c>
      <c r="AW3" s="34">
        <v>20</v>
      </c>
      <c r="AX3" s="34">
        <v>28</v>
      </c>
      <c r="AY3" s="34">
        <v>27</v>
      </c>
      <c r="AZ3" s="34">
        <v>13</v>
      </c>
      <c r="BA3" s="34">
        <v>8</v>
      </c>
      <c r="BB3" s="58">
        <v>18</v>
      </c>
      <c r="BC3" s="58">
        <v>14</v>
      </c>
    </row>
    <row r="4" spans="1:55" x14ac:dyDescent="0.35">
      <c r="A4" s="112" t="s">
        <v>3</v>
      </c>
      <c r="B4" s="3">
        <v>68428</v>
      </c>
      <c r="C4" s="16"/>
      <c r="D4" s="15">
        <f>SUM($AE4:AF4)/$B4</f>
        <v>0.47420646518968845</v>
      </c>
      <c r="E4" s="16">
        <f>SUM($AE4:AG4)/$B4</f>
        <v>0.84209680247851759</v>
      </c>
      <c r="F4" s="16">
        <f>SUM($AE4:AH4)/$B4</f>
        <v>0.90666101595837956</v>
      </c>
      <c r="G4" s="17">
        <f>SUM($AE4:AI4)/$B4</f>
        <v>0.93650260127433216</v>
      </c>
      <c r="H4" s="16">
        <f>SUM($AE4:AJ4)/$B4</f>
        <v>0.95297246741100139</v>
      </c>
      <c r="I4" s="11">
        <f>SUM($AE4:AK4)/$B4</f>
        <v>0.96229613608464371</v>
      </c>
      <c r="J4" s="19">
        <f>SUM($AE4:AL4)/$B4</f>
        <v>0.96989536447068447</v>
      </c>
      <c r="K4" s="16">
        <f>SUM($AE4:AM4)/$B4</f>
        <v>0.97753843455895251</v>
      </c>
      <c r="L4" s="16">
        <f>SUM($AE4:AN4)/$B4</f>
        <v>0.98366165897001223</v>
      </c>
      <c r="M4" s="16">
        <f>SUM($AE4:AO4)/$B4</f>
        <v>0.98711053954521544</v>
      </c>
      <c r="N4" s="16">
        <f>SUM($AE4:AP4)/$B4</f>
        <v>0.99124627345531069</v>
      </c>
      <c r="O4" s="16">
        <f>SUM($AE4:AQ4)/$B4</f>
        <v>0.99367218097854682</v>
      </c>
      <c r="P4" s="16">
        <f>SUM($AE4:AR4)/$B4</f>
        <v>0.99533816566317879</v>
      </c>
      <c r="Q4" s="10">
        <f>SUM($AE4:AS4)/$B4</f>
        <v>0.99643420821885775</v>
      </c>
      <c r="R4" s="16">
        <f>SUM($AE4:AT4)/$B4</f>
        <v>0.99697492254632603</v>
      </c>
      <c r="S4" s="11">
        <f>SUM($AE4:AU4)/$B4</f>
        <v>0.99761793417899103</v>
      </c>
      <c r="T4" s="16">
        <f>SUM($AE4:AV4)/$B4</f>
        <v>0.99799789559829311</v>
      </c>
      <c r="U4" s="11">
        <f>SUM($AE4:AW4)/$B4</f>
        <v>0.99845092652130707</v>
      </c>
      <c r="V4" s="16">
        <f>SUM($AE4:AX4)/$B4</f>
        <v>0.99886011574209388</v>
      </c>
      <c r="W4" s="16">
        <f>SUM($AE4:AY4)/$B4</f>
        <v>0.99918162155842638</v>
      </c>
      <c r="X4" s="16">
        <f>SUM($AE4:AZ4)/$B4</f>
        <v>0.99937160226807742</v>
      </c>
      <c r="Y4" s="16">
        <f>SUM($AE4:BA4)/$B4</f>
        <v>0.99962003858069792</v>
      </c>
      <c r="Z4" s="16">
        <f>SUM($AE4:BB4)/$B4</f>
        <v>0.99982463319109138</v>
      </c>
      <c r="AA4" s="16">
        <f>SUM($AE4:BC4)/$B4</f>
        <v>1</v>
      </c>
      <c r="AC4" s="112" t="s">
        <v>3</v>
      </c>
      <c r="AD4" s="3">
        <v>68428</v>
      </c>
      <c r="AE4" s="34">
        <v>0</v>
      </c>
      <c r="AF4" s="33">
        <v>32449</v>
      </c>
      <c r="AG4" s="34">
        <v>25174</v>
      </c>
      <c r="AH4" s="34">
        <v>4418</v>
      </c>
      <c r="AI4" s="34">
        <v>2042</v>
      </c>
      <c r="AJ4" s="34">
        <v>1127</v>
      </c>
      <c r="AK4" s="34">
        <v>638</v>
      </c>
      <c r="AL4" s="34">
        <v>520</v>
      </c>
      <c r="AM4" s="34">
        <v>523</v>
      </c>
      <c r="AN4" s="34">
        <v>419</v>
      </c>
      <c r="AO4" s="34">
        <v>236</v>
      </c>
      <c r="AP4" s="34">
        <v>283</v>
      </c>
      <c r="AQ4" s="34">
        <v>166</v>
      </c>
      <c r="AR4" s="34">
        <v>114</v>
      </c>
      <c r="AS4" s="34">
        <v>75</v>
      </c>
      <c r="AT4" s="34">
        <v>37</v>
      </c>
      <c r="AU4" s="34">
        <v>44</v>
      </c>
      <c r="AV4" s="34">
        <v>26</v>
      </c>
      <c r="AW4" s="34">
        <v>31</v>
      </c>
      <c r="AX4" s="34">
        <v>28</v>
      </c>
      <c r="AY4" s="34">
        <v>22</v>
      </c>
      <c r="AZ4" s="34">
        <v>13</v>
      </c>
      <c r="BA4" s="34">
        <v>17</v>
      </c>
      <c r="BB4" s="58">
        <v>14</v>
      </c>
      <c r="BC4" s="58">
        <v>12</v>
      </c>
    </row>
    <row r="5" spans="1:55" x14ac:dyDescent="0.35">
      <c r="A5" s="112" t="s">
        <v>4</v>
      </c>
      <c r="B5" s="3">
        <v>75040</v>
      </c>
      <c r="C5" s="16"/>
      <c r="D5" s="16"/>
      <c r="E5" s="15">
        <f>SUM($AE5:AG5)/$B5</f>
        <v>0.47730543710021323</v>
      </c>
      <c r="F5" s="16">
        <f>SUM($AE5:AH5)/$B5</f>
        <v>0.83302238805970152</v>
      </c>
      <c r="G5" s="16">
        <f>SUM($AE5:AI5)/$B5</f>
        <v>0.90678304904051177</v>
      </c>
      <c r="H5" s="17">
        <f>SUM($AE5:AJ5)/$B5</f>
        <v>0.9345015991471215</v>
      </c>
      <c r="I5" s="11">
        <f>SUM($AE5:AK5)/$B5</f>
        <v>0.94872068230277184</v>
      </c>
      <c r="J5" s="16">
        <f>SUM($AE5:AL5)/$B5</f>
        <v>0.95906183368869935</v>
      </c>
      <c r="K5" s="19">
        <f>SUM($AE5:AM5)/$B5</f>
        <v>0.96992270788912582</v>
      </c>
      <c r="L5" s="16">
        <f>SUM($AE5:AN5)/$B5</f>
        <v>0.97837153518123665</v>
      </c>
      <c r="M5" s="16">
        <f>SUM($AE5:AO5)/$B5</f>
        <v>0.9835820895522388</v>
      </c>
      <c r="N5" s="16">
        <f>SUM($AE5:AP5)/$B5</f>
        <v>0.98845948827292107</v>
      </c>
      <c r="O5" s="16">
        <f>SUM($AE5:AQ5)/$B5</f>
        <v>0.99144456289978677</v>
      </c>
      <c r="P5" s="16">
        <f>SUM($AE5:AR5)/$B5</f>
        <v>0.99349680170575694</v>
      </c>
      <c r="Q5" s="10">
        <f>SUM($AE5:AS5)/$B5</f>
        <v>0.99521588486140722</v>
      </c>
      <c r="R5" s="16">
        <f>SUM($AE5:AT5)/$B5</f>
        <v>0.99602878464818767</v>
      </c>
      <c r="S5" s="11">
        <f>SUM($AE5:AU5)/$B5</f>
        <v>0.99685501066098081</v>
      </c>
      <c r="T5" s="16">
        <f>SUM($AE5:AV5)/$B5</f>
        <v>0.99734808102345418</v>
      </c>
      <c r="U5" s="11">
        <f>SUM($AE5:AW5)/$B5</f>
        <v>0.99781449893390195</v>
      </c>
      <c r="V5" s="16">
        <f>SUM($AE5:AX5)/$B5</f>
        <v>0.99857409381663109</v>
      </c>
      <c r="W5" s="16">
        <f>SUM($AE5:AY5)/$B5</f>
        <v>0.99902718550106606</v>
      </c>
      <c r="X5" s="16">
        <f>SUM($AE5:AZ5)/$B5</f>
        <v>0.99929371002132195</v>
      </c>
      <c r="Y5" s="16">
        <f>SUM($AE5:BA5)/$B5</f>
        <v>0.99948027718550103</v>
      </c>
      <c r="Z5" s="16">
        <f>SUM($AE5:BB5)/$B5</f>
        <v>0.99972014925373132</v>
      </c>
      <c r="AA5" s="16">
        <f>SUM($AE5:BC5)/$B5</f>
        <v>1</v>
      </c>
      <c r="AC5" s="112" t="s">
        <v>4</v>
      </c>
      <c r="AD5" s="3">
        <v>75040</v>
      </c>
      <c r="AE5" s="34">
        <v>0</v>
      </c>
      <c r="AF5" s="34">
        <v>0</v>
      </c>
      <c r="AG5" s="33">
        <v>35817</v>
      </c>
      <c r="AH5" s="34">
        <v>26693</v>
      </c>
      <c r="AI5" s="34">
        <v>5535</v>
      </c>
      <c r="AJ5" s="34">
        <v>2080</v>
      </c>
      <c r="AK5" s="34">
        <v>1067</v>
      </c>
      <c r="AL5" s="34">
        <v>776</v>
      </c>
      <c r="AM5" s="34">
        <v>815</v>
      </c>
      <c r="AN5" s="34">
        <v>634</v>
      </c>
      <c r="AO5" s="34">
        <v>391</v>
      </c>
      <c r="AP5" s="34">
        <v>366</v>
      </c>
      <c r="AQ5" s="34">
        <v>224</v>
      </c>
      <c r="AR5" s="34">
        <v>154</v>
      </c>
      <c r="AS5" s="34">
        <v>129</v>
      </c>
      <c r="AT5" s="34">
        <v>61</v>
      </c>
      <c r="AU5" s="34">
        <v>62</v>
      </c>
      <c r="AV5" s="34">
        <v>37</v>
      </c>
      <c r="AW5" s="34">
        <v>35</v>
      </c>
      <c r="AX5" s="34">
        <v>57</v>
      </c>
      <c r="AY5" s="34">
        <v>34</v>
      </c>
      <c r="AZ5" s="34">
        <v>20</v>
      </c>
      <c r="BA5" s="34">
        <v>14</v>
      </c>
      <c r="BB5" s="58">
        <v>18</v>
      </c>
      <c r="BC5" s="58">
        <v>21</v>
      </c>
    </row>
    <row r="6" spans="1:55" x14ac:dyDescent="0.35">
      <c r="A6" s="112" t="s">
        <v>5</v>
      </c>
      <c r="B6" s="3">
        <v>69774</v>
      </c>
      <c r="C6" s="16"/>
      <c r="D6" s="16"/>
      <c r="E6" s="16"/>
      <c r="F6" s="15">
        <f>SUM($AE6:AH6)/$B6</f>
        <v>0.49448218534124461</v>
      </c>
      <c r="G6" s="16">
        <f>SUM($AE6:AI6)/$B6</f>
        <v>0.84716369994553842</v>
      </c>
      <c r="H6" s="16">
        <f>SUM($AE6:AJ6)/$B6</f>
        <v>0.91233124086335882</v>
      </c>
      <c r="I6" s="20">
        <f>SUM($AE6:AK6)/$B6</f>
        <v>0.93557772236076475</v>
      </c>
      <c r="J6" s="16">
        <f>SUM($AE6:AL6)/$B6</f>
        <v>0.94937942500071659</v>
      </c>
      <c r="K6" s="16">
        <f>SUM($AE6:AM6)/$B6</f>
        <v>0.96068736205463356</v>
      </c>
      <c r="L6" s="19">
        <f>SUM($AE6:AN6)/$B6</f>
        <v>0.97092040014905268</v>
      </c>
      <c r="M6" s="16">
        <f>SUM($AE6:AO6)/$B6</f>
        <v>0.97801473328173816</v>
      </c>
      <c r="N6" s="16">
        <f>SUM($AE6:AP6)/$B6</f>
        <v>0.98529538223406998</v>
      </c>
      <c r="O6" s="16">
        <f>SUM($AE6:AQ6)/$B6</f>
        <v>0.98900736664086908</v>
      </c>
      <c r="P6" s="16">
        <f>SUM($AE6:AR6)/$B6</f>
        <v>0.99155846017141058</v>
      </c>
      <c r="Q6" s="10">
        <f>SUM($AE6:AS6)/$B6</f>
        <v>0.99389457391005243</v>
      </c>
      <c r="R6" s="16">
        <f>SUM($AE6:AT6)/$B6</f>
        <v>0.99506979677243668</v>
      </c>
      <c r="S6" s="11">
        <f>SUM($AE6:AU6)/$B6</f>
        <v>0.99627368360707425</v>
      </c>
      <c r="T6" s="16">
        <f>SUM($AE6:AV6)/$B6</f>
        <v>0.99693295496889955</v>
      </c>
      <c r="U6" s="11">
        <f>SUM($AE6:AW6)/$B6</f>
        <v>0.9976495542752315</v>
      </c>
      <c r="V6" s="16">
        <f>SUM($AE6:AX6)/$B6</f>
        <v>0.99865279330409606</v>
      </c>
      <c r="W6" s="16">
        <f>SUM($AE6:AY6)/$B6</f>
        <v>0.9989394330266288</v>
      </c>
      <c r="X6" s="16">
        <f>SUM($AE6:AZ6)/$B6</f>
        <v>0.99921174076303498</v>
      </c>
      <c r="Y6" s="16">
        <f>SUM($AE6:BA6)/$B6</f>
        <v>0.99941238856880787</v>
      </c>
      <c r="Z6" s="16">
        <f>SUM($AE6:BB6)/$B6</f>
        <v>0.99975635623584713</v>
      </c>
      <c r="AA6" s="16">
        <f>SUM($AE6:BC6)/$B6</f>
        <v>1</v>
      </c>
      <c r="AC6" s="112" t="s">
        <v>5</v>
      </c>
      <c r="AD6" s="3">
        <v>69774</v>
      </c>
      <c r="AE6" s="34">
        <v>0</v>
      </c>
      <c r="AF6" s="34">
        <v>0</v>
      </c>
      <c r="AG6" s="34">
        <v>0</v>
      </c>
      <c r="AH6" s="33">
        <v>34502</v>
      </c>
      <c r="AI6" s="34">
        <v>24608</v>
      </c>
      <c r="AJ6" s="34">
        <v>4547</v>
      </c>
      <c r="AK6" s="34">
        <v>1622</v>
      </c>
      <c r="AL6" s="34">
        <v>963</v>
      </c>
      <c r="AM6" s="34">
        <v>789</v>
      </c>
      <c r="AN6" s="34">
        <v>714</v>
      </c>
      <c r="AO6" s="34">
        <v>495</v>
      </c>
      <c r="AP6" s="34">
        <v>508</v>
      </c>
      <c r="AQ6" s="34">
        <v>259</v>
      </c>
      <c r="AR6" s="34">
        <v>178</v>
      </c>
      <c r="AS6" s="34">
        <v>163</v>
      </c>
      <c r="AT6" s="34">
        <v>82</v>
      </c>
      <c r="AU6" s="34">
        <v>84</v>
      </c>
      <c r="AV6" s="34">
        <v>46</v>
      </c>
      <c r="AW6" s="34">
        <v>50</v>
      </c>
      <c r="AX6" s="34">
        <v>70</v>
      </c>
      <c r="AY6" s="34">
        <v>20</v>
      </c>
      <c r="AZ6" s="34">
        <v>19</v>
      </c>
      <c r="BA6" s="34">
        <v>14</v>
      </c>
      <c r="BB6" s="58">
        <v>24</v>
      </c>
      <c r="BC6" s="58">
        <v>17</v>
      </c>
    </row>
    <row r="7" spans="1:55" x14ac:dyDescent="0.35">
      <c r="A7" s="113" t="s">
        <v>6</v>
      </c>
      <c r="B7" s="3">
        <v>68687</v>
      </c>
      <c r="C7" s="16"/>
      <c r="D7" s="16"/>
      <c r="E7" s="16"/>
      <c r="F7" s="16"/>
      <c r="G7" s="15">
        <f>SUM($AE7:AI7)/$B7</f>
        <v>0.47723732292864735</v>
      </c>
      <c r="H7" s="16">
        <f>SUM($AE7:AJ7)/$B7</f>
        <v>0.84490514944603778</v>
      </c>
      <c r="I7" s="11">
        <f>SUM($AE7:AK7)/$B7</f>
        <v>0.9084397338652147</v>
      </c>
      <c r="J7" s="17">
        <f>SUM($AE7:AL7)/$B7</f>
        <v>0.93410689067800312</v>
      </c>
      <c r="K7" s="16">
        <f>SUM($AE7:AM7)/$B7</f>
        <v>0.95130082839547514</v>
      </c>
      <c r="L7" s="16">
        <f>SUM($AE7:AN7)/$B7</f>
        <v>0.96233639553336148</v>
      </c>
      <c r="M7" s="19">
        <f>SUM($AE7:AO7)/$B7</f>
        <v>0.97145020163932039</v>
      </c>
      <c r="N7" s="16">
        <f>SUM($AE7:AP7)/$B7</f>
        <v>0.98028739062704728</v>
      </c>
      <c r="O7" s="16">
        <f>SUM($AE7:AQ7)/$B7</f>
        <v>0.98644576120663297</v>
      </c>
      <c r="P7" s="16">
        <f>SUM($AE7:AR7)/$B7</f>
        <v>0.98996898976516667</v>
      </c>
      <c r="Q7" s="10">
        <f>SUM($AE7:AS7)/$B7</f>
        <v>0.9925895729905222</v>
      </c>
      <c r="R7" s="16">
        <f>SUM($AE7:AT7)/$B7</f>
        <v>0.99416192292573557</v>
      </c>
      <c r="S7" s="11">
        <f>SUM($AE7:AU7)/$B7</f>
        <v>0.99593809600069882</v>
      </c>
      <c r="T7" s="16">
        <f>SUM($AE7:AV7)/$B7</f>
        <v>0.99694265290375184</v>
      </c>
      <c r="U7" s="11">
        <f>SUM($AE7:AW7)/$B7</f>
        <v>0.99745221075312651</v>
      </c>
      <c r="V7" s="16">
        <f>SUM($AE7:AX7)/$B7</f>
        <v>0.99816559174225106</v>
      </c>
      <c r="W7" s="16">
        <f>SUM($AE7:AY7)/$B7</f>
        <v>0.99866059079592939</v>
      </c>
      <c r="X7" s="16">
        <f>SUM($AE7:AZ7)/$B7</f>
        <v>0.99901000189264344</v>
      </c>
      <c r="Y7" s="16">
        <f>SUM($AE7:BA7)/$B7</f>
        <v>0.99930117780657179</v>
      </c>
      <c r="Z7" s="16">
        <f>SUM($AE7:BB7)/$B7</f>
        <v>0.99962147131189305</v>
      </c>
      <c r="AA7" s="16">
        <f>SUM($AE7:BC7)/$B7</f>
        <v>0.99998544120430355</v>
      </c>
      <c r="AC7" s="113" t="s">
        <v>6</v>
      </c>
      <c r="AD7" s="3">
        <v>68687</v>
      </c>
      <c r="AE7" s="34">
        <v>0</v>
      </c>
      <c r="AF7" s="34">
        <v>0</v>
      </c>
      <c r="AG7" s="34">
        <v>0</v>
      </c>
      <c r="AH7" s="34">
        <v>0</v>
      </c>
      <c r="AI7" s="33">
        <v>32780</v>
      </c>
      <c r="AJ7" s="34">
        <v>25254</v>
      </c>
      <c r="AK7" s="34">
        <v>4364</v>
      </c>
      <c r="AL7" s="34">
        <v>1763</v>
      </c>
      <c r="AM7" s="34">
        <v>1181</v>
      </c>
      <c r="AN7" s="34">
        <v>758</v>
      </c>
      <c r="AO7" s="34">
        <v>626</v>
      </c>
      <c r="AP7" s="34">
        <v>607</v>
      </c>
      <c r="AQ7" s="34">
        <v>423</v>
      </c>
      <c r="AR7" s="34">
        <v>242</v>
      </c>
      <c r="AS7" s="34">
        <v>180</v>
      </c>
      <c r="AT7" s="34">
        <v>108</v>
      </c>
      <c r="AU7" s="34">
        <v>122</v>
      </c>
      <c r="AV7" s="34">
        <v>69</v>
      </c>
      <c r="AW7" s="34">
        <v>35</v>
      </c>
      <c r="AX7" s="34">
        <v>49</v>
      </c>
      <c r="AY7" s="34">
        <v>34</v>
      </c>
      <c r="AZ7" s="34">
        <v>24</v>
      </c>
      <c r="BA7" s="34">
        <v>20</v>
      </c>
      <c r="BB7" s="58">
        <v>22</v>
      </c>
      <c r="BC7" s="58">
        <v>25</v>
      </c>
    </row>
    <row r="8" spans="1:55" x14ac:dyDescent="0.35">
      <c r="A8" s="112" t="s">
        <v>7</v>
      </c>
      <c r="B8" s="3">
        <v>75335</v>
      </c>
      <c r="C8" s="16"/>
      <c r="D8" s="16"/>
      <c r="E8" s="16"/>
      <c r="F8" s="16"/>
      <c r="G8" s="16"/>
      <c r="H8" s="15">
        <f>SUM($AE8:AJ8)/$B8</f>
        <v>0.47756023096834138</v>
      </c>
      <c r="I8" s="11">
        <f>SUM($AE8:AK8)/$B8</f>
        <v>0.79438507997610674</v>
      </c>
      <c r="J8" s="16">
        <f>SUM($AE8:AL8)/$B8</f>
        <v>0.87732129820136717</v>
      </c>
      <c r="K8" s="17">
        <f>SUM($AE8:AM8)/$B8</f>
        <v>0.91529833410765249</v>
      </c>
      <c r="L8" s="16">
        <f>SUM($AE8:AN8)/$B8</f>
        <v>0.9406252074069158</v>
      </c>
      <c r="M8" s="16">
        <f>SUM($AE8:AO8)/$B8</f>
        <v>0.95453640406185702</v>
      </c>
      <c r="N8" s="19">
        <f>SUM($AE8:AP8)/$B8</f>
        <v>0.96758478794716929</v>
      </c>
      <c r="O8" s="16">
        <f>SUM($AE8:AQ8)/$B8</f>
        <v>0.97653149266609141</v>
      </c>
      <c r="P8" s="16">
        <f>SUM($AE8:AR8)/$B8</f>
        <v>0.98181456162474279</v>
      </c>
      <c r="Q8" s="10">
        <f>SUM($AE8:AS8)/$B8</f>
        <v>0.98616844760071676</v>
      </c>
      <c r="R8" s="16">
        <f>SUM($AE8:AT8)/$B8</f>
        <v>0.98858432335567792</v>
      </c>
      <c r="S8" s="11">
        <f>SUM($AE8:AU8)/$B8</f>
        <v>0.99183646379504875</v>
      </c>
      <c r="T8" s="16">
        <f>SUM($AE8:AV8)/$B8</f>
        <v>0.9939470365699874</v>
      </c>
      <c r="U8" s="11">
        <f>SUM($AE8:AW8)/$B8</f>
        <v>0.99536735912922281</v>
      </c>
      <c r="V8" s="16">
        <f>SUM($AE8:AX8)/$B8</f>
        <v>0.99698679232760334</v>
      </c>
      <c r="W8" s="16">
        <f>SUM($AE8:AY8)/$B8</f>
        <v>0.99782305701201301</v>
      </c>
      <c r="X8" s="16">
        <f>SUM($AE8:AZ8)/$B8</f>
        <v>0.9985265812703259</v>
      </c>
      <c r="Y8" s="16">
        <f>SUM($AE8:BA8)/$B8</f>
        <v>0.99917700935820009</v>
      </c>
      <c r="Z8" s="16">
        <f>SUM($AE8:BB8)/$B8</f>
        <v>0.99965487489214844</v>
      </c>
      <c r="AA8" s="16">
        <f>SUM($AE8:BC8)/$B8</f>
        <v>0.99996017787217095</v>
      </c>
      <c r="AC8" s="112" t="s">
        <v>7</v>
      </c>
      <c r="AD8" s="3">
        <v>75335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35977</v>
      </c>
      <c r="AK8" s="34">
        <v>23868</v>
      </c>
      <c r="AL8" s="34">
        <v>6248</v>
      </c>
      <c r="AM8" s="34">
        <v>2861</v>
      </c>
      <c r="AN8" s="34">
        <v>1908</v>
      </c>
      <c r="AO8" s="34">
        <v>1048</v>
      </c>
      <c r="AP8" s="34">
        <v>983</v>
      </c>
      <c r="AQ8" s="34">
        <v>674</v>
      </c>
      <c r="AR8" s="34">
        <v>398</v>
      </c>
      <c r="AS8" s="34">
        <v>328</v>
      </c>
      <c r="AT8" s="34">
        <v>182</v>
      </c>
      <c r="AU8" s="34">
        <v>245</v>
      </c>
      <c r="AV8" s="34">
        <v>159</v>
      </c>
      <c r="AW8" s="34">
        <v>107</v>
      </c>
      <c r="AX8" s="34">
        <v>122</v>
      </c>
      <c r="AY8" s="34">
        <v>63</v>
      </c>
      <c r="AZ8" s="34">
        <v>53</v>
      </c>
      <c r="BA8" s="34">
        <v>49</v>
      </c>
      <c r="BB8" s="58">
        <v>36</v>
      </c>
      <c r="BC8" s="58">
        <v>23</v>
      </c>
    </row>
    <row r="9" spans="1:55" x14ac:dyDescent="0.35">
      <c r="A9" s="114" t="s">
        <v>8</v>
      </c>
      <c r="B9" s="3">
        <v>71172</v>
      </c>
      <c r="C9" s="16"/>
      <c r="D9" s="16"/>
      <c r="E9" s="16"/>
      <c r="F9" s="16"/>
      <c r="G9" s="16"/>
      <c r="H9" s="16"/>
      <c r="I9" s="21">
        <f>SUM($AE9:AK9)/$B9</f>
        <v>0.46745911313437871</v>
      </c>
      <c r="J9" s="16">
        <f>SUM($AE9:AL9)/$B9</f>
        <v>0.81333951553981898</v>
      </c>
      <c r="K9" s="16">
        <f>SUM($AE9:AM9)/$B9</f>
        <v>0.89311808014387684</v>
      </c>
      <c r="L9" s="17">
        <f>SUM($AE9:AN9)/$B9</f>
        <v>0.93001461248805706</v>
      </c>
      <c r="M9" s="16">
        <f>SUM($AE9:AO9)/$B9</f>
        <v>0.94825212162086214</v>
      </c>
      <c r="N9" s="16">
        <f>SUM($AE9:AP9)/$B9</f>
        <v>0.9631877704715337</v>
      </c>
      <c r="O9" s="19">
        <f>SUM($AE9:AQ9)/$B9</f>
        <v>0.97254538301579274</v>
      </c>
      <c r="P9" s="16">
        <f>SUM($AE9:AR9)/$B9</f>
        <v>0.97905075029505984</v>
      </c>
      <c r="Q9" s="10">
        <f>SUM($AE9:AS9)/$B9</f>
        <v>0.98388411172933177</v>
      </c>
      <c r="R9" s="16">
        <f>SUM($AE9:AT9)/$B9</f>
        <v>0.98696116450289439</v>
      </c>
      <c r="S9" s="11">
        <f>SUM($AE9:AU9)/$B9</f>
        <v>0.99013657056145676</v>
      </c>
      <c r="T9" s="16">
        <f>SUM($AE9:AV9)/$B9</f>
        <v>0.9924689484628787</v>
      </c>
      <c r="U9" s="11">
        <f>SUM($AE9:AW9)/$B9</f>
        <v>0.9944781655707301</v>
      </c>
      <c r="V9" s="16">
        <f>SUM($AE9:AX9)/$B9</f>
        <v>0.99647333220929579</v>
      </c>
      <c r="W9" s="16">
        <f>SUM($AE9:AY9)/$B9</f>
        <v>0.99742876412072168</v>
      </c>
      <c r="X9" s="16">
        <f>SUM($AE9:AZ9)/$B9</f>
        <v>0.99831394368571913</v>
      </c>
      <c r="Y9" s="16">
        <f>SUM($AE9:BA9)/$B9</f>
        <v>0.99890406339571747</v>
      </c>
      <c r="Z9" s="16">
        <f>SUM($AE9:BB9)/$B9</f>
        <v>0.99953633451357271</v>
      </c>
      <c r="AA9" s="16">
        <f>SUM($AE9:BC9)/$B9</f>
        <v>0.99998594953071429</v>
      </c>
      <c r="AC9" s="114" t="s">
        <v>8</v>
      </c>
      <c r="AD9" s="3">
        <v>71172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33270</v>
      </c>
      <c r="AL9" s="34">
        <v>24617</v>
      </c>
      <c r="AM9" s="34">
        <v>5678</v>
      </c>
      <c r="AN9" s="34">
        <v>2626</v>
      </c>
      <c r="AO9" s="34">
        <v>1298</v>
      </c>
      <c r="AP9" s="34">
        <v>1063</v>
      </c>
      <c r="AQ9" s="34">
        <v>666</v>
      </c>
      <c r="AR9" s="34">
        <v>463</v>
      </c>
      <c r="AS9" s="34">
        <v>344</v>
      </c>
      <c r="AT9" s="34">
        <v>219</v>
      </c>
      <c r="AU9" s="34">
        <v>226</v>
      </c>
      <c r="AV9" s="34">
        <v>166</v>
      </c>
      <c r="AW9" s="34">
        <v>143</v>
      </c>
      <c r="AX9" s="34">
        <v>142</v>
      </c>
      <c r="AY9" s="34">
        <v>68</v>
      </c>
      <c r="AZ9" s="34">
        <v>63</v>
      </c>
      <c r="BA9" s="34">
        <v>42</v>
      </c>
      <c r="BB9" s="58">
        <v>45</v>
      </c>
      <c r="BC9" s="58">
        <v>32</v>
      </c>
    </row>
    <row r="10" spans="1:55" x14ac:dyDescent="0.35">
      <c r="A10" s="114" t="s">
        <v>9</v>
      </c>
      <c r="B10" s="3">
        <v>67349</v>
      </c>
      <c r="C10" s="16"/>
      <c r="D10" s="16"/>
      <c r="E10" s="16"/>
      <c r="F10" s="16"/>
      <c r="G10" s="16"/>
      <c r="H10" s="16"/>
      <c r="I10" s="11"/>
      <c r="J10" s="15">
        <f>SUM($AE10:AL10)/$B10</f>
        <v>0.47559726202319264</v>
      </c>
      <c r="K10" s="16">
        <f>SUM($AE10:AM10)/$B10</f>
        <v>0.82133365009131543</v>
      </c>
      <c r="L10" s="16">
        <f>SUM($AE10:AN10)/$B10</f>
        <v>0.90210693551500398</v>
      </c>
      <c r="M10" s="17">
        <f>SUM($AE10:AO10)/$B10</f>
        <v>0.93303538285646404</v>
      </c>
      <c r="N10" s="16">
        <f>SUM($AE10:AP10)/$B10</f>
        <v>0.95425321831059107</v>
      </c>
      <c r="O10" s="16">
        <f>SUM($AE10:AQ10)/$B10</f>
        <v>0.9672155488574441</v>
      </c>
      <c r="P10" s="19">
        <f>SUM($AE10:AR10)/$B10</f>
        <v>0.97463956406182717</v>
      </c>
      <c r="Q10" s="10">
        <f>SUM($AE10:AS10)/$B10</f>
        <v>0.98031151167797592</v>
      </c>
      <c r="R10" s="16">
        <f>SUM($AE10:AT10)/$B10</f>
        <v>0.98386019094567101</v>
      </c>
      <c r="S10" s="11">
        <f>SUM($AE10:AU10)/$B10</f>
        <v>0.98831460006830096</v>
      </c>
      <c r="T10" s="16">
        <f>SUM($AE10:AV10)/$B10</f>
        <v>0.9907942211465649</v>
      </c>
      <c r="U10" s="11">
        <f>SUM($AE10:AW10)/$B10</f>
        <v>0.99385291541077081</v>
      </c>
      <c r="V10" s="16">
        <f>SUM($AE10:AX10)/$B10</f>
        <v>0.99572376724227529</v>
      </c>
      <c r="W10" s="16">
        <f>SUM($AE10:AY10)/$B10</f>
        <v>0.99701554588783803</v>
      </c>
      <c r="X10" s="16">
        <f>SUM($AE10:AZ10)/$B10</f>
        <v>0.99818854029013049</v>
      </c>
      <c r="Y10" s="16">
        <f>SUM($AE10:BA10)/$B10</f>
        <v>0.99891609378016011</v>
      </c>
      <c r="Z10" s="16">
        <f>SUM($AE10:BB10)/$B10</f>
        <v>0.9993763827228318</v>
      </c>
      <c r="AA10" s="16">
        <f>SUM($AE10:BC10)/$B10</f>
        <v>0.99998515196959126</v>
      </c>
      <c r="AC10" s="114" t="s">
        <v>9</v>
      </c>
      <c r="AD10" s="3">
        <v>67349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32031</v>
      </c>
      <c r="AM10" s="34">
        <v>23285</v>
      </c>
      <c r="AN10" s="34">
        <v>5440</v>
      </c>
      <c r="AO10" s="34">
        <v>2083</v>
      </c>
      <c r="AP10" s="34">
        <v>1429</v>
      </c>
      <c r="AQ10" s="34">
        <v>873</v>
      </c>
      <c r="AR10" s="34">
        <v>500</v>
      </c>
      <c r="AS10" s="34">
        <v>382</v>
      </c>
      <c r="AT10" s="34">
        <v>239</v>
      </c>
      <c r="AU10" s="34">
        <v>300</v>
      </c>
      <c r="AV10" s="34">
        <v>167</v>
      </c>
      <c r="AW10" s="34">
        <v>206</v>
      </c>
      <c r="AX10" s="34">
        <v>126</v>
      </c>
      <c r="AY10" s="34">
        <v>87</v>
      </c>
      <c r="AZ10" s="34">
        <v>79</v>
      </c>
      <c r="BA10" s="34">
        <v>49</v>
      </c>
      <c r="BB10" s="58">
        <v>31</v>
      </c>
      <c r="BC10" s="58">
        <v>41</v>
      </c>
    </row>
    <row r="11" spans="1:55" x14ac:dyDescent="0.35">
      <c r="A11" s="112" t="s">
        <v>72</v>
      </c>
      <c r="B11" s="3">
        <v>62015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0.43889381601225508</v>
      </c>
      <c r="L11" s="16">
        <f>SUM($AE11:AN11)/$B11</f>
        <v>0.82642908973635409</v>
      </c>
      <c r="M11" s="16">
        <f>SUM($AE11:AO11)/$B11</f>
        <v>0.89752479238893812</v>
      </c>
      <c r="N11" s="17">
        <f>SUM($AE11:AP11)/$B11</f>
        <v>0.93377408691445618</v>
      </c>
      <c r="O11" s="16">
        <f>SUM($AE11:AQ11)/$B11</f>
        <v>0.95205998548738213</v>
      </c>
      <c r="P11" s="16">
        <f>SUM($AE11:AR11)/$B11</f>
        <v>0.96354107877126505</v>
      </c>
      <c r="Q11" s="57">
        <f>SUM($AE11:AS11)/$B11</f>
        <v>0.97350640973957914</v>
      </c>
      <c r="R11" s="16">
        <f>SUM($AE11:AT11)/$B11</f>
        <v>0.97929533177457062</v>
      </c>
      <c r="S11" s="11">
        <f>SUM($AE11:AU11)/$B11</f>
        <v>0.98410062081754412</v>
      </c>
      <c r="T11" s="16">
        <f>SUM($AE11:AV11)/$B11</f>
        <v>0.98793840199951621</v>
      </c>
      <c r="U11" s="11">
        <f>SUM($AE11:AW11)/$B11</f>
        <v>0.99095380149963719</v>
      </c>
      <c r="V11" s="16">
        <f>SUM($AE11:AX11)/$B11</f>
        <v>0.99338869628315729</v>
      </c>
      <c r="W11" s="16">
        <f>SUM($AE11:AY11)/$B11</f>
        <v>0.9960977182939611</v>
      </c>
      <c r="X11" s="16">
        <f>SUM($AE11:AZ11)/$B11</f>
        <v>0.9975651052164799</v>
      </c>
      <c r="Y11" s="16">
        <f>SUM($AE11:BA11)/$B11</f>
        <v>0.99835523663629766</v>
      </c>
      <c r="Z11" s="16">
        <f>SUM($AE11:BB11)/$B11</f>
        <v>0.99917761831814889</v>
      </c>
      <c r="AA11" s="16">
        <f>SUM($AE11:BC11)/$B11</f>
        <v>0.99998387486898332</v>
      </c>
      <c r="AC11" s="112" t="s">
        <v>72</v>
      </c>
      <c r="AD11" s="3">
        <v>62015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27218</v>
      </c>
      <c r="AN11" s="34">
        <v>24033</v>
      </c>
      <c r="AO11" s="34">
        <v>4409</v>
      </c>
      <c r="AP11" s="34">
        <v>2248</v>
      </c>
      <c r="AQ11" s="34">
        <v>1134</v>
      </c>
      <c r="AR11" s="34">
        <v>712</v>
      </c>
      <c r="AS11" s="34">
        <v>618</v>
      </c>
      <c r="AT11" s="34">
        <v>359</v>
      </c>
      <c r="AU11" s="34">
        <v>298</v>
      </c>
      <c r="AV11" s="34">
        <v>238</v>
      </c>
      <c r="AW11" s="34">
        <v>187</v>
      </c>
      <c r="AX11" s="34">
        <v>151</v>
      </c>
      <c r="AY11" s="34">
        <v>168</v>
      </c>
      <c r="AZ11" s="34">
        <v>91</v>
      </c>
      <c r="BA11" s="34">
        <v>49</v>
      </c>
      <c r="BB11" s="58">
        <v>51</v>
      </c>
      <c r="BC11" s="58">
        <v>50</v>
      </c>
    </row>
    <row r="12" spans="1:55" x14ac:dyDescent="0.35">
      <c r="A12" s="112" t="s">
        <v>85</v>
      </c>
      <c r="B12" s="3">
        <v>65061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0.47423187470220257</v>
      </c>
      <c r="M12" s="16">
        <f>SUM($AE12:AO12)/$B12</f>
        <v>0.83827484975638245</v>
      </c>
      <c r="N12" s="16">
        <f>SUM($AE12:AP12)/$B12</f>
        <v>0.90994605062940936</v>
      </c>
      <c r="O12" s="17">
        <f>SUM($AE12:AQ12)/$B12</f>
        <v>0.93685925516054169</v>
      </c>
      <c r="P12" s="16">
        <f>SUM($AE12:AR12)/$B12</f>
        <v>0.95602588340173067</v>
      </c>
      <c r="Q12" s="10">
        <f>SUM($AE12:AS12)/$B12</f>
        <v>0.96793778146662368</v>
      </c>
      <c r="R12" s="19">
        <f>SUM($AE12:AT12)/$B12</f>
        <v>0.97473140591137553</v>
      </c>
      <c r="S12" s="11">
        <f>SUM($AE12:AU12)/$B12</f>
        <v>0.98049522755567853</v>
      </c>
      <c r="T12" s="16">
        <f>SUM($AE12:AV12)/$B12</f>
        <v>0.98461443875747379</v>
      </c>
      <c r="U12" s="11">
        <f>SUM($AE12:AW12)/$B12</f>
        <v>0.98876439034137198</v>
      </c>
      <c r="V12" s="16">
        <f>SUM($AE12:AX12)/$B12</f>
        <v>0.9918999093158728</v>
      </c>
      <c r="W12" s="16">
        <f>SUM($AE12:AY12)/$B12</f>
        <v>0.9942822889288514</v>
      </c>
      <c r="X12" s="16">
        <f>SUM($AE12:AZ12)/$B12</f>
        <v>0.99652633682236669</v>
      </c>
      <c r="Y12" s="16">
        <f>SUM($AE12:BA12)/$B12</f>
        <v>0.99797113478120536</v>
      </c>
      <c r="Z12" s="16">
        <f>SUM($AE12:BB12)/$B12</f>
        <v>0.99906241834586007</v>
      </c>
      <c r="AA12" s="16">
        <f>SUM($AE12:BC12)/$B12</f>
        <v>0.9999538894268456</v>
      </c>
      <c r="AC12" s="112" t="s">
        <v>85</v>
      </c>
      <c r="AD12" s="3">
        <v>65061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30854</v>
      </c>
      <c r="AO12" s="34">
        <v>23685</v>
      </c>
      <c r="AP12" s="34">
        <v>4663</v>
      </c>
      <c r="AQ12" s="34">
        <v>1751</v>
      </c>
      <c r="AR12" s="34">
        <v>1247</v>
      </c>
      <c r="AS12" s="34">
        <v>775</v>
      </c>
      <c r="AT12" s="34">
        <v>442</v>
      </c>
      <c r="AU12" s="34">
        <v>375</v>
      </c>
      <c r="AV12" s="34">
        <v>268</v>
      </c>
      <c r="AW12" s="34">
        <v>270</v>
      </c>
      <c r="AX12" s="34">
        <v>204</v>
      </c>
      <c r="AY12" s="34">
        <v>155</v>
      </c>
      <c r="AZ12" s="34">
        <v>146</v>
      </c>
      <c r="BA12" s="34">
        <v>94</v>
      </c>
      <c r="BB12" s="58">
        <v>71</v>
      </c>
      <c r="BC12" s="58">
        <v>58</v>
      </c>
    </row>
    <row r="13" spans="1:55" x14ac:dyDescent="0.35">
      <c r="A13" s="112" t="s">
        <v>86</v>
      </c>
      <c r="B13" s="3">
        <v>64623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0.4709623508657908</v>
      </c>
      <c r="N13" s="16">
        <f>SUM($AE13:AP13)/$B13</f>
        <v>0.8424864212432106</v>
      </c>
      <c r="O13" s="16">
        <f>SUM($AE13:AQ13)/$B13</f>
        <v>0.90176872011512932</v>
      </c>
      <c r="P13" s="17">
        <f>SUM($AE13:AR13)/$B13</f>
        <v>0.92860127199294373</v>
      </c>
      <c r="Q13" s="10">
        <f>SUM($AE13:AS13)/$B13</f>
        <v>0.94285316373427419</v>
      </c>
      <c r="R13" s="16">
        <f>SUM($AE13:AT13)/$B13</f>
        <v>0.95258654039583435</v>
      </c>
      <c r="S13" s="18">
        <f>SUM($AE13:AU13)/$B13</f>
        <v>0.95931788991535516</v>
      </c>
      <c r="T13" s="16">
        <f>SUM($AE13:AV13)/$B13</f>
        <v>0.97904770747257164</v>
      </c>
      <c r="U13" s="11">
        <f>SUM($AE13:AW13)/$B13</f>
        <v>0.98506723612336167</v>
      </c>
      <c r="V13" s="16">
        <f>SUM($AE13:AX13)/$B13</f>
        <v>0.98921436640205496</v>
      </c>
      <c r="W13" s="16">
        <f>SUM($AE13:AY13)/$B13</f>
        <v>0.99203070114355574</v>
      </c>
      <c r="X13" s="16">
        <f>SUM($AE13:AZ13)/$B13</f>
        <v>0.99433638178357553</v>
      </c>
      <c r="Y13" s="16">
        <f>SUM($AE13:BA13)/$B13</f>
        <v>0.99723008835863391</v>
      </c>
      <c r="Z13" s="16">
        <f>SUM($AE13:BB13)/$B13</f>
        <v>0.9988703712300574</v>
      </c>
      <c r="AA13" s="16">
        <f>SUM($AE13:BC13)/$B13</f>
        <v>0.99998452563328843</v>
      </c>
      <c r="AC13" s="112" t="s">
        <v>86</v>
      </c>
      <c r="AD13" s="3">
        <v>64623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30435</v>
      </c>
      <c r="AP13" s="34">
        <v>24009</v>
      </c>
      <c r="AQ13" s="34">
        <v>3831</v>
      </c>
      <c r="AR13" s="34">
        <v>1734</v>
      </c>
      <c r="AS13" s="34">
        <v>921</v>
      </c>
      <c r="AT13" s="34">
        <v>629</v>
      </c>
      <c r="AU13" s="34">
        <v>435</v>
      </c>
      <c r="AV13" s="34">
        <v>1275</v>
      </c>
      <c r="AW13" s="34">
        <v>389</v>
      </c>
      <c r="AX13" s="34">
        <v>268</v>
      </c>
      <c r="AY13" s="34">
        <v>182</v>
      </c>
      <c r="AZ13" s="34">
        <v>149</v>
      </c>
      <c r="BA13" s="34">
        <v>187</v>
      </c>
      <c r="BB13" s="58">
        <v>106</v>
      </c>
      <c r="BC13" s="58">
        <v>72</v>
      </c>
    </row>
    <row r="14" spans="1:55" x14ac:dyDescent="0.35">
      <c r="A14" s="112" t="s">
        <v>88</v>
      </c>
      <c r="B14" s="3">
        <v>69393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0.43997233150317755</v>
      </c>
      <c r="O14" s="16">
        <f>SUM($AE14:AQ14)/$B14</f>
        <v>0.74178951767469337</v>
      </c>
      <c r="P14" s="16">
        <f>SUM($AE14:AR14)/$B14</f>
        <v>0.79938898736183761</v>
      </c>
      <c r="Q14" s="54">
        <f>SUM($AE14:AS14)/$B14</f>
        <v>0.82391595694090181</v>
      </c>
      <c r="R14" s="16">
        <f>SUM($AE14:AT14)/$B14</f>
        <v>0.83482483824016829</v>
      </c>
      <c r="S14" s="11">
        <f>SUM($AE14:AU14)/$B14</f>
        <v>0.84207340798063202</v>
      </c>
      <c r="T14" s="19">
        <f>SUM($AE14:AV14)/$B14</f>
        <v>0.96315190292969033</v>
      </c>
      <c r="U14" s="11">
        <f>SUM($AE14:AW14)/$B14</f>
        <v>0.97106336373985846</v>
      </c>
      <c r="V14" s="16">
        <f>SUM($AE14:AX14)/$B14</f>
        <v>0.97770668511233116</v>
      </c>
      <c r="W14" s="16">
        <f>SUM($AE14:AY14)/$B14</f>
        <v>0.98120847924142207</v>
      </c>
      <c r="X14" s="16">
        <f>SUM($AE14:AZ14)/$B14</f>
        <v>0.98626662631677542</v>
      </c>
      <c r="Y14" s="16">
        <f>SUM($AE14:BA14)/$B14</f>
        <v>0.99497067427550334</v>
      </c>
      <c r="Z14" s="16">
        <f>SUM($AE14:BB14)/$B14</f>
        <v>0.99842923637830905</v>
      </c>
      <c r="AA14" s="16">
        <f>SUM($AE14:BC14)/$B14</f>
        <v>0.99989912527200153</v>
      </c>
      <c r="AC14" s="112" t="s">
        <v>88</v>
      </c>
      <c r="AD14" s="3">
        <v>69393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30531</v>
      </c>
      <c r="AQ14" s="34">
        <v>20944</v>
      </c>
      <c r="AR14" s="34">
        <v>3997</v>
      </c>
      <c r="AS14" s="34">
        <v>1702</v>
      </c>
      <c r="AT14" s="34">
        <v>757</v>
      </c>
      <c r="AU14" s="34">
        <v>503</v>
      </c>
      <c r="AV14" s="34">
        <v>8402</v>
      </c>
      <c r="AW14" s="34">
        <v>549</v>
      </c>
      <c r="AX14" s="34">
        <v>461</v>
      </c>
      <c r="AY14" s="34">
        <v>243</v>
      </c>
      <c r="AZ14" s="34">
        <v>351</v>
      </c>
      <c r="BA14" s="34">
        <v>604</v>
      </c>
      <c r="BB14" s="58">
        <v>240</v>
      </c>
      <c r="BC14" s="58">
        <v>102</v>
      </c>
    </row>
    <row r="15" spans="1:55" x14ac:dyDescent="0.35">
      <c r="A15" s="112" t="s">
        <v>89</v>
      </c>
      <c r="B15" s="3">
        <v>67296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0.43760401806942462</v>
      </c>
      <c r="P15" s="16">
        <f>SUM($AE15:AR15)/$B15</f>
        <v>0.75090644317641464</v>
      </c>
      <c r="Q15" s="10">
        <f>SUM($AE15:AS15)/$B15</f>
        <v>0.80970637184973848</v>
      </c>
      <c r="R15" s="17">
        <f>SUM($AE15:AT15)/$B15</f>
        <v>0.82789467427484542</v>
      </c>
      <c r="S15" s="11">
        <f>SUM($AE15:AU15)/$B15</f>
        <v>0.83718200190204473</v>
      </c>
      <c r="T15" s="16">
        <f>SUM($AE15:AV15)/$B15</f>
        <v>0.96078518782691391</v>
      </c>
      <c r="U15" s="18">
        <f>SUM($AE15:AW15)/$B15</f>
        <v>0.96919579172610559</v>
      </c>
      <c r="V15" s="16">
        <f>SUM($AE15:AX15)/$B15</f>
        <v>0.97537743699476942</v>
      </c>
      <c r="W15" s="16">
        <f>SUM($AE15:AY15)/$B15</f>
        <v>0.97947872087494059</v>
      </c>
      <c r="X15" s="16">
        <f>SUM($AE15:AZ15)/$B15</f>
        <v>0.98524429386590584</v>
      </c>
      <c r="Y15" s="16">
        <f>SUM($AE15:BA15)/$B15</f>
        <v>0.99445732287208755</v>
      </c>
      <c r="Z15" s="16">
        <f>SUM($AE15:BB15)/$B15</f>
        <v>0.99775618164526869</v>
      </c>
      <c r="AA15" s="16">
        <f>SUM($AE15:BC15)/$B15</f>
        <v>0.99991084165477884</v>
      </c>
      <c r="AC15" s="112" t="s">
        <v>89</v>
      </c>
      <c r="AD15" s="3">
        <v>67296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29449</v>
      </c>
      <c r="AR15" s="34">
        <v>21084</v>
      </c>
      <c r="AS15" s="34">
        <v>3957</v>
      </c>
      <c r="AT15" s="34">
        <v>1224</v>
      </c>
      <c r="AU15" s="34">
        <v>625</v>
      </c>
      <c r="AV15" s="34">
        <v>8318</v>
      </c>
      <c r="AW15" s="34">
        <v>566</v>
      </c>
      <c r="AX15" s="34">
        <v>416</v>
      </c>
      <c r="AY15" s="34">
        <v>276</v>
      </c>
      <c r="AZ15" s="34">
        <v>388</v>
      </c>
      <c r="BA15" s="34">
        <v>620</v>
      </c>
      <c r="BB15" s="58">
        <v>222</v>
      </c>
      <c r="BC15" s="58">
        <v>145</v>
      </c>
    </row>
    <row r="16" spans="1:55" x14ac:dyDescent="0.35">
      <c r="A16" s="112" t="s">
        <v>90</v>
      </c>
      <c r="B16" s="3">
        <v>65425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0.42705387848681697</v>
      </c>
      <c r="Q16" s="10">
        <f>SUM($AE16:AS16)/$B16</f>
        <v>0.75680550248376</v>
      </c>
      <c r="R16" s="16">
        <f>SUM($AE16:AT16)/$B16</f>
        <v>0.80386702330913262</v>
      </c>
      <c r="S16" s="20">
        <f>SUM($AE16:AU16)/$B16</f>
        <v>0.82485288498280473</v>
      </c>
      <c r="T16" s="16">
        <f>SUM($AE16:AV16)/$B16</f>
        <v>0.95156285823461983</v>
      </c>
      <c r="U16" s="11">
        <f>SUM($AE16:AW16)/$B16</f>
        <v>0.96276652655712647</v>
      </c>
      <c r="V16" s="19">
        <f>SUM($AE16:AX16)/$B16</f>
        <v>0.97173863202139854</v>
      </c>
      <c r="W16" s="16">
        <f>SUM($AE16:AY16)/$B16</f>
        <v>0.97716469239587311</v>
      </c>
      <c r="X16" s="16">
        <f>SUM($AE16:AZ16)/$B16</f>
        <v>0.98398165838746654</v>
      </c>
      <c r="Y16" s="16">
        <f>SUM($AE16:BA16)/$B16</f>
        <v>0.99377913641574323</v>
      </c>
      <c r="Z16" s="16">
        <f>SUM($AE16:BB16)/$B16</f>
        <v>0.99737103553687423</v>
      </c>
      <c r="AA16" s="16">
        <f>SUM($AE16:BC16)/$B16</f>
        <v>0.99993886129155518</v>
      </c>
      <c r="AC16" s="112" t="s">
        <v>90</v>
      </c>
      <c r="AD16" s="3">
        <v>65425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27940</v>
      </c>
      <c r="AS16" s="34">
        <v>21574</v>
      </c>
      <c r="AT16" s="34">
        <v>3079</v>
      </c>
      <c r="AU16" s="34">
        <v>1373</v>
      </c>
      <c r="AV16" s="34">
        <v>8290</v>
      </c>
      <c r="AW16" s="34">
        <v>733</v>
      </c>
      <c r="AX16" s="34">
        <v>587</v>
      </c>
      <c r="AY16" s="34">
        <v>355</v>
      </c>
      <c r="AZ16" s="34">
        <v>446</v>
      </c>
      <c r="BA16" s="34">
        <v>641</v>
      </c>
      <c r="BB16" s="58">
        <v>235</v>
      </c>
      <c r="BC16" s="58">
        <v>168</v>
      </c>
    </row>
    <row r="17" spans="1:55" x14ac:dyDescent="0.35">
      <c r="A17" s="112" t="s">
        <v>91</v>
      </c>
      <c r="B17" s="3">
        <v>71828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0.4635657403797962</v>
      </c>
      <c r="R17" s="16">
        <f>SUM($AE17:AT17)/$B17</f>
        <v>0.75224146572367323</v>
      </c>
      <c r="S17" s="11">
        <f>SUM($AE17:AU17)/$B17</f>
        <v>0.81006014367656065</v>
      </c>
      <c r="T17" s="17">
        <f>SUM($AE17:AV17)/$B17</f>
        <v>0.93373057860444397</v>
      </c>
      <c r="U17" s="11">
        <f>SUM($AE17:AW17)/$B17</f>
        <v>0.95355571643370274</v>
      </c>
      <c r="V17" s="16">
        <f>SUM($AE17:AX17)/$B17</f>
        <v>0.96562621818789329</v>
      </c>
      <c r="W17" s="19">
        <f>SUM($AE17:AY17)/$B17</f>
        <v>0.97445285960906614</v>
      </c>
      <c r="X17" s="16">
        <f>SUM($AE17:AZ17)/$B17</f>
        <v>0.98105195745391771</v>
      </c>
      <c r="Y17" s="16">
        <f>SUM($AE17:BA17)/$B17</f>
        <v>0.99171632232555551</v>
      </c>
      <c r="Z17" s="16">
        <f>SUM($AE17:BB17)/$B17</f>
        <v>0.99651946316199813</v>
      </c>
      <c r="AA17" s="16">
        <f>SUM($AE17:BC17)/$B17</f>
        <v>0.99994431141059192</v>
      </c>
      <c r="AC17" s="112" t="s">
        <v>91</v>
      </c>
      <c r="AD17" s="3">
        <v>71828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33297</v>
      </c>
      <c r="AT17" s="34">
        <v>20735</v>
      </c>
      <c r="AU17" s="34">
        <v>4153</v>
      </c>
      <c r="AV17" s="34">
        <v>8883</v>
      </c>
      <c r="AW17" s="34">
        <v>1424</v>
      </c>
      <c r="AX17" s="34">
        <v>867</v>
      </c>
      <c r="AY17" s="34">
        <v>634</v>
      </c>
      <c r="AZ17" s="34">
        <v>474</v>
      </c>
      <c r="BA17" s="34">
        <v>766</v>
      </c>
      <c r="BB17" s="58">
        <v>345</v>
      </c>
      <c r="BC17" s="58">
        <v>246</v>
      </c>
    </row>
    <row r="18" spans="1:55" x14ac:dyDescent="0.35">
      <c r="A18" s="112" t="s">
        <v>100</v>
      </c>
      <c r="B18" s="3">
        <v>68808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0.44560225555168004</v>
      </c>
      <c r="S18" s="11">
        <f>SUM($AE18:AU18)/$B18</f>
        <v>0.75143878618765259</v>
      </c>
      <c r="T18" s="16">
        <f>SUM($AE18:AV18)/$B18</f>
        <v>0.89515753982095103</v>
      </c>
      <c r="U18" s="20">
        <f>SUM($AE18:AW18)/$B18</f>
        <v>0.9382920590628997</v>
      </c>
      <c r="V18" s="16">
        <f>SUM($AE18:AX18)/$B18</f>
        <v>0.95810080223229854</v>
      </c>
      <c r="W18" s="16">
        <f>SUM($AE18:AY18)/$B18</f>
        <v>0.96901523078711782</v>
      </c>
      <c r="X18" s="19">
        <f>SUM($AE18:AZ18)/$B18</f>
        <v>0.9780548773398442</v>
      </c>
      <c r="Y18" s="16">
        <f>SUM($AE18:BA18)/$B18</f>
        <v>0.98924543657714215</v>
      </c>
      <c r="Z18" s="16">
        <f>SUM($AE18:BB18)/$B18</f>
        <v>0.99513138007208468</v>
      </c>
      <c r="AA18" s="16">
        <f>SUM($AE18:BC18)/$B18</f>
        <v>0.9999273340309266</v>
      </c>
      <c r="AC18" s="112" t="s">
        <v>100</v>
      </c>
      <c r="AD18" s="3">
        <v>68808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30661</v>
      </c>
      <c r="AU18" s="34">
        <v>21044</v>
      </c>
      <c r="AV18" s="34">
        <v>9889</v>
      </c>
      <c r="AW18" s="34">
        <v>2968</v>
      </c>
      <c r="AX18" s="34">
        <v>1363</v>
      </c>
      <c r="AY18" s="34">
        <v>751</v>
      </c>
      <c r="AZ18" s="34">
        <v>622</v>
      </c>
      <c r="BA18" s="34">
        <v>770</v>
      </c>
      <c r="BB18" s="58">
        <v>405</v>
      </c>
      <c r="BC18" s="58">
        <v>330</v>
      </c>
    </row>
    <row r="19" spans="1:55" x14ac:dyDescent="0.35">
      <c r="A19" s="112" t="s">
        <v>101</v>
      </c>
      <c r="B19" s="3">
        <v>64899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0.46623214533351826</v>
      </c>
      <c r="T19" s="16">
        <f>SUM($AE19:AV19)/$B19</f>
        <v>0.82690026040462872</v>
      </c>
      <c r="U19" s="11">
        <f>SUM($AE19:AW19)/$B19</f>
        <v>0.91394320405553242</v>
      </c>
      <c r="V19" s="17">
        <f>SUM($AE19:AX19)/$B19</f>
        <v>0.94727191482149187</v>
      </c>
      <c r="W19" s="16">
        <f>SUM($AE19:AY19)/$B19</f>
        <v>0.96429837131542862</v>
      </c>
      <c r="X19" s="16">
        <f>SUM($AE19:AZ19)/$B19</f>
        <v>0.97733401130988151</v>
      </c>
      <c r="Y19" s="19">
        <f>SUM($AE19:BA19)/$B19</f>
        <v>0.98864389281807119</v>
      </c>
      <c r="Z19" s="16">
        <f>SUM($AE19:BB19)/$B19</f>
        <v>0.99489976733077556</v>
      </c>
      <c r="AA19" s="16">
        <f>SUM($AE19:BC19)/$B19</f>
        <v>0.99987673153669543</v>
      </c>
      <c r="AC19" s="112" t="s">
        <v>101</v>
      </c>
      <c r="AD19" s="3">
        <v>64899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30258</v>
      </c>
      <c r="AV19" s="34">
        <v>23407</v>
      </c>
      <c r="AW19" s="34">
        <v>5649</v>
      </c>
      <c r="AX19" s="34">
        <v>2163</v>
      </c>
      <c r="AY19" s="34">
        <v>1105</v>
      </c>
      <c r="AZ19" s="34">
        <v>846</v>
      </c>
      <c r="BA19" s="34">
        <v>734</v>
      </c>
      <c r="BB19" s="58">
        <v>406</v>
      </c>
      <c r="BC19" s="58">
        <v>323</v>
      </c>
    </row>
    <row r="20" spans="1:55" x14ac:dyDescent="0.35">
      <c r="A20" s="112" t="s">
        <v>102</v>
      </c>
      <c r="B20" s="3">
        <v>47609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15">
        <f>SUM($AE20:AV20)/$B20</f>
        <v>0.28238358293599952</v>
      </c>
      <c r="U20" s="11">
        <f>SUM($AE20:AW20)/$B20</f>
        <v>0.75011027326765944</v>
      </c>
      <c r="V20" s="16">
        <f>SUM($AE20:AX20)/$B20</f>
        <v>0.8765149446533218</v>
      </c>
      <c r="W20" s="17">
        <f>SUM($AE20:AY20)/$B20</f>
        <v>0.92642147493121052</v>
      </c>
      <c r="X20" s="16">
        <f>SUM($AE20:AZ20)/$B20</f>
        <v>0.954441387132685</v>
      </c>
      <c r="Y20" s="16">
        <f>SUM($AE20:BA20)/$B20</f>
        <v>0.97412253985590957</v>
      </c>
      <c r="Z20" s="19">
        <f>SUM($AE20:BB20)/$B20</f>
        <v>0.98846856686760909</v>
      </c>
      <c r="AA20" s="16">
        <f>SUM($AE20:BC20)/$B20</f>
        <v>0.99970593795290807</v>
      </c>
      <c r="AC20" s="112" t="s">
        <v>102</v>
      </c>
      <c r="AD20" s="3">
        <v>47609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13444</v>
      </c>
      <c r="AW20" s="34">
        <v>22268</v>
      </c>
      <c r="AX20" s="34">
        <v>6018</v>
      </c>
      <c r="AY20" s="34">
        <v>2376</v>
      </c>
      <c r="AZ20" s="34">
        <v>1334</v>
      </c>
      <c r="BA20" s="34">
        <v>937</v>
      </c>
      <c r="BB20" s="59">
        <v>683</v>
      </c>
      <c r="BC20" s="59">
        <v>535</v>
      </c>
    </row>
    <row r="21" spans="1:55" x14ac:dyDescent="0.35">
      <c r="A21" s="112" t="s">
        <v>103</v>
      </c>
      <c r="B21" s="3">
        <v>44909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6"/>
      <c r="U21" s="21">
        <f>SUM($AE21:AW21)/$B21</f>
        <v>0.28555523391747756</v>
      </c>
      <c r="V21" s="16">
        <f>SUM($AE21:AX21)/$B21</f>
        <v>0.78754815293148361</v>
      </c>
      <c r="W21" s="16">
        <f>SUM($AE21:AY21)/$B21</f>
        <v>0.90291478322830609</v>
      </c>
      <c r="X21" s="17">
        <f>SUM($AE21:AZ21)/$B21</f>
        <v>0.94555656995257076</v>
      </c>
      <c r="Y21" s="16">
        <f>SUM($AE21:BA21)/$B21</f>
        <v>0.96786835600881782</v>
      </c>
      <c r="Z21" s="16">
        <f>SUM($AE21:BB21)/$B21</f>
        <v>0.98583802801220244</v>
      </c>
      <c r="AA21" s="19">
        <f>SUM($AE21:BC21)/$B21</f>
        <v>0.99962145672359659</v>
      </c>
      <c r="AC21" s="112" t="s">
        <v>103</v>
      </c>
      <c r="AD21" s="3">
        <v>44909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12824</v>
      </c>
      <c r="AX21" s="34">
        <v>22544</v>
      </c>
      <c r="AY21" s="34">
        <v>5181</v>
      </c>
      <c r="AZ21" s="34">
        <v>1915</v>
      </c>
      <c r="BA21" s="34">
        <v>1002</v>
      </c>
      <c r="BB21" s="59">
        <v>807</v>
      </c>
      <c r="BC21" s="59">
        <v>619</v>
      </c>
    </row>
    <row r="22" spans="1:55" x14ac:dyDescent="0.35">
      <c r="A22" s="112" t="s">
        <v>104</v>
      </c>
      <c r="B22" s="3">
        <v>48069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6"/>
      <c r="U22" s="11"/>
      <c r="V22" s="15">
        <f>SUM($AE22:AX22)/$B22</f>
        <v>0.29135201481204104</v>
      </c>
      <c r="W22" s="16">
        <f>SUM($AE22:AY22)/$B22</f>
        <v>0.82612494539100045</v>
      </c>
      <c r="X22" s="16">
        <f>SUM($AE22:AZ22)/$B22</f>
        <v>0.91522602924962038</v>
      </c>
      <c r="Y22" s="17">
        <f>SUM($AE22:BA22)/$B22</f>
        <v>0.95627119349268763</v>
      </c>
      <c r="Z22" s="16">
        <f>SUM($AE22:BB22)/$B22</f>
        <v>0.98298279556470902</v>
      </c>
      <c r="AA22" s="16">
        <f>SUM($AE22:BC22)/$B22</f>
        <v>0.99960473486030499</v>
      </c>
      <c r="AC22" s="112" t="s">
        <v>104</v>
      </c>
      <c r="AD22" s="3">
        <v>48069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14005</v>
      </c>
      <c r="AY22" s="34">
        <v>25706</v>
      </c>
      <c r="AZ22" s="34">
        <v>4283</v>
      </c>
      <c r="BA22" s="34">
        <v>1973</v>
      </c>
      <c r="BB22" s="59">
        <v>1284</v>
      </c>
      <c r="BC22" s="59">
        <v>799</v>
      </c>
    </row>
    <row r="23" spans="1:55" x14ac:dyDescent="0.35">
      <c r="A23" s="112" t="s">
        <v>105</v>
      </c>
      <c r="B23" s="3">
        <v>48343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6"/>
      <c r="U23" s="11"/>
      <c r="V23" s="16"/>
      <c r="W23" s="15">
        <f>SUM($AE23:AY23)/$B23</f>
        <v>0.35324659206089815</v>
      </c>
      <c r="X23" s="16">
        <f>SUM($AE23:AZ23)/$B23</f>
        <v>0.81380965186273091</v>
      </c>
      <c r="Y23" s="16">
        <f>SUM($AE23:BA23)/$B23</f>
        <v>0.91711312909831821</v>
      </c>
      <c r="Z23" s="17">
        <f>SUM($AE23:BB23)/$B23</f>
        <v>0.9656827255238607</v>
      </c>
      <c r="AA23" s="16">
        <f>SUM($AE23:BC23)/$B23</f>
        <v>0.99946217653021119</v>
      </c>
      <c r="AC23" s="112" t="s">
        <v>105</v>
      </c>
      <c r="AD23" s="3">
        <v>48343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17077</v>
      </c>
      <c r="AZ23" s="34">
        <v>22265</v>
      </c>
      <c r="BA23" s="34">
        <v>4994</v>
      </c>
      <c r="BB23" s="59">
        <v>2348</v>
      </c>
      <c r="BC23" s="59">
        <v>1633</v>
      </c>
    </row>
    <row r="24" spans="1:55" x14ac:dyDescent="0.35">
      <c r="A24" s="112" t="s">
        <v>106</v>
      </c>
      <c r="B24" s="3">
        <v>46901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6"/>
      <c r="U24" s="11"/>
      <c r="V24" s="16"/>
      <c r="W24" s="16"/>
      <c r="X24" s="15">
        <f>SUM($AE24:AZ24)/$B24</f>
        <v>0.34159186371292721</v>
      </c>
      <c r="Y24" s="16">
        <f>SUM($AE24:BA24)/$B24</f>
        <v>0.84437432037696425</v>
      </c>
      <c r="Z24" s="16">
        <f>SUM($AE24:BB24)/$B24</f>
        <v>0.95117374896057649</v>
      </c>
      <c r="AA24" s="17">
        <f>SUM($AE24:BC24)/$B24</f>
        <v>0.99901921067781074</v>
      </c>
      <c r="AC24" s="112" t="s">
        <v>106</v>
      </c>
      <c r="AD24" s="3">
        <v>46901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16021</v>
      </c>
      <c r="BA24" s="34">
        <v>23581</v>
      </c>
      <c r="BB24" s="59">
        <v>5009</v>
      </c>
      <c r="BC24" s="59">
        <v>2244</v>
      </c>
    </row>
    <row r="25" spans="1:55" x14ac:dyDescent="0.35">
      <c r="A25" s="112" t="s">
        <v>107</v>
      </c>
      <c r="B25" s="9">
        <v>44115</v>
      </c>
      <c r="I25" s="11"/>
      <c r="Q25" s="51"/>
      <c r="S25" s="22"/>
      <c r="Y25" s="15">
        <f>SUM($AE25:BA25)/$B25</f>
        <v>0.31431485889153349</v>
      </c>
      <c r="Z25" s="16">
        <f>SUM($AE25:BB25)/$B25</f>
        <v>0.89030941856511392</v>
      </c>
      <c r="AA25" s="16">
        <f>SUM($AE25:BC25)/$B25</f>
        <v>0.99791454153915904</v>
      </c>
      <c r="AC25" s="112" t="s">
        <v>107</v>
      </c>
      <c r="AD25" s="3">
        <v>44115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13866</v>
      </c>
      <c r="BB25" s="58">
        <v>25410</v>
      </c>
      <c r="BC25" s="58">
        <v>4747</v>
      </c>
    </row>
    <row r="26" spans="1:55" x14ac:dyDescent="0.35">
      <c r="A26" s="112" t="s">
        <v>110</v>
      </c>
      <c r="B26" s="9">
        <v>41212</v>
      </c>
      <c r="I26" s="11"/>
      <c r="J26" s="16"/>
      <c r="Q26" s="51"/>
      <c r="S26" s="22"/>
      <c r="Y26" s="24"/>
      <c r="Z26" s="15">
        <f>SUM($AE26:BB26)/$B26</f>
        <v>0.32786567019314761</v>
      </c>
      <c r="AA26" s="16">
        <f>SUM($AE26:BC26)/$B26</f>
        <v>0.99577792875861404</v>
      </c>
      <c r="AC26" s="112" t="s">
        <v>110</v>
      </c>
      <c r="AD26" s="3">
        <v>41212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13512</v>
      </c>
      <c r="BC26" s="58">
        <v>27526</v>
      </c>
    </row>
    <row r="27" spans="1:55" x14ac:dyDescent="0.35">
      <c r="A27" s="112" t="s">
        <v>111</v>
      </c>
      <c r="B27" s="9">
        <v>15661</v>
      </c>
      <c r="C27" s="25" t="s">
        <v>13</v>
      </c>
      <c r="D27" s="26" t="s">
        <v>14</v>
      </c>
      <c r="E27" s="27" t="s">
        <v>15</v>
      </c>
      <c r="I27" s="11"/>
      <c r="J27" s="16"/>
      <c r="Q27" s="10" t="s">
        <v>109</v>
      </c>
      <c r="Y27" s="24"/>
      <c r="Z27" s="24"/>
      <c r="AA27" s="15">
        <f>SUM($AE27:BC27)/$B27</f>
        <v>0.95555839346146476</v>
      </c>
      <c r="AC27" s="112" t="s">
        <v>111</v>
      </c>
      <c r="AD27" s="3">
        <v>15661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14965</v>
      </c>
    </row>
    <row r="29" spans="1:55" x14ac:dyDescent="0.35">
      <c r="A29" s="98"/>
      <c r="B29" s="101"/>
      <c r="C29" s="124" t="s">
        <v>19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2"/>
      <c r="V29" s="99"/>
      <c r="W29" s="99"/>
      <c r="X29" s="99"/>
      <c r="Y29" s="99"/>
      <c r="Z29" s="103"/>
      <c r="AA29" s="103"/>
      <c r="AC29" s="98"/>
      <c r="AD29" s="104"/>
      <c r="AE29" s="104" t="s">
        <v>20</v>
      </c>
      <c r="AF29" s="104"/>
      <c r="AG29" s="104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10</v>
      </c>
      <c r="B30" s="2" t="s">
        <v>11</v>
      </c>
      <c r="C30" s="14" t="s">
        <v>2</v>
      </c>
      <c r="D30" s="14" t="s">
        <v>3</v>
      </c>
      <c r="E30" s="14" t="s">
        <v>4</v>
      </c>
      <c r="F30" s="14" t="s">
        <v>5</v>
      </c>
      <c r="G30" s="48" t="s">
        <v>6</v>
      </c>
      <c r="H30" s="14" t="s">
        <v>7</v>
      </c>
      <c r="I30" s="30" t="s">
        <v>8</v>
      </c>
      <c r="J30" s="30" t="s">
        <v>9</v>
      </c>
      <c r="K30" s="14" t="s">
        <v>72</v>
      </c>
      <c r="L30" s="14" t="s">
        <v>85</v>
      </c>
      <c r="M30" s="14" t="s">
        <v>86</v>
      </c>
      <c r="N30" s="14" t="s">
        <v>88</v>
      </c>
      <c r="O30" s="14" t="s">
        <v>89</v>
      </c>
      <c r="P30" s="14" t="s">
        <v>90</v>
      </c>
      <c r="Q30" s="14" t="s">
        <v>91</v>
      </c>
      <c r="R30" s="14" t="s">
        <v>100</v>
      </c>
      <c r="S30" s="14" t="s">
        <v>101</v>
      </c>
      <c r="T30" s="14" t="s">
        <v>102</v>
      </c>
      <c r="U30" s="14" t="s">
        <v>103</v>
      </c>
      <c r="V30" s="14" t="s">
        <v>104</v>
      </c>
      <c r="W30" s="14" t="s">
        <v>105</v>
      </c>
      <c r="X30" s="14" t="s">
        <v>106</v>
      </c>
      <c r="Y30" s="14" t="s">
        <v>107</v>
      </c>
      <c r="Z30" s="14" t="s">
        <v>110</v>
      </c>
      <c r="AA30" s="14" t="s">
        <v>111</v>
      </c>
      <c r="AC30" s="2" t="s">
        <v>10</v>
      </c>
      <c r="AD30" s="2" t="s">
        <v>11</v>
      </c>
      <c r="AE30" s="14" t="s">
        <v>2</v>
      </c>
      <c r="AF30" s="14" t="s">
        <v>3</v>
      </c>
      <c r="AG30" s="14" t="s">
        <v>4</v>
      </c>
      <c r="AH30" s="14" t="s">
        <v>5</v>
      </c>
      <c r="AI30" s="48" t="s">
        <v>6</v>
      </c>
      <c r="AJ30" s="14" t="s">
        <v>7</v>
      </c>
      <c r="AK30" s="30" t="s">
        <v>8</v>
      </c>
      <c r="AL30" s="30" t="s">
        <v>9</v>
      </c>
      <c r="AM30" s="14" t="s">
        <v>72</v>
      </c>
      <c r="AN30" s="14" t="s">
        <v>85</v>
      </c>
      <c r="AO30" s="14" t="s">
        <v>86</v>
      </c>
      <c r="AP30" s="14" t="s">
        <v>88</v>
      </c>
      <c r="AQ30" s="14" t="s">
        <v>89</v>
      </c>
      <c r="AR30" s="14" t="s">
        <v>90</v>
      </c>
      <c r="AS30" s="14" t="s">
        <v>91</v>
      </c>
      <c r="AT30" s="14" t="s">
        <v>100</v>
      </c>
      <c r="AU30" s="14" t="s">
        <v>101</v>
      </c>
      <c r="AV30" s="14" t="s">
        <v>102</v>
      </c>
      <c r="AW30" s="14" t="s">
        <v>103</v>
      </c>
      <c r="AX30" s="14" t="s">
        <v>104</v>
      </c>
      <c r="AY30" s="14" t="s">
        <v>105</v>
      </c>
      <c r="AZ30" s="14" t="s">
        <v>106</v>
      </c>
      <c r="BA30" s="14" t="s">
        <v>107</v>
      </c>
      <c r="BB30" s="14" t="s">
        <v>110</v>
      </c>
      <c r="BC30" s="14" t="s">
        <v>111</v>
      </c>
    </row>
    <row r="31" spans="1:55" x14ac:dyDescent="0.35">
      <c r="A31" s="112" t="s">
        <v>2</v>
      </c>
      <c r="B31" s="3">
        <v>774221</v>
      </c>
      <c r="C31" s="15">
        <f>SUM($AE31:AE31)/$B31</f>
        <v>0.48942872900631734</v>
      </c>
      <c r="D31" s="16">
        <f>SUM($AE31:AF31)/$B31</f>
        <v>0.7420775205012522</v>
      </c>
      <c r="E31" s="16">
        <f>SUM($AE31:AG31)/$B31</f>
        <v>0.78506137136554033</v>
      </c>
      <c r="F31" s="17">
        <f>SUM($AE31:AH31)/$B31</f>
        <v>0.79944615297182586</v>
      </c>
      <c r="G31" s="16">
        <f>SUM($AE31:AI31)/$B31</f>
        <v>0.81323162249538572</v>
      </c>
      <c r="H31" s="16">
        <f>SUM($AE31:AJ31)/$B31</f>
        <v>0.81885275651267531</v>
      </c>
      <c r="I31" s="18">
        <f>SUM($AE31:AK31)/$B31</f>
        <v>0.86066510724973877</v>
      </c>
      <c r="J31" s="16">
        <f>SUM($AE31:AL31)/$B31</f>
        <v>0.86566884649215148</v>
      </c>
      <c r="K31" s="16">
        <f>SUM($AE31:AM31)/$B31</f>
        <v>0.92289152580464751</v>
      </c>
      <c r="L31" s="16">
        <f>SUM($AE31:AN31)/$B31</f>
        <v>0.92478633361792051</v>
      </c>
      <c r="M31" s="16">
        <f>SUM($AE31:AO31)/$B31</f>
        <v>0.94437763894288584</v>
      </c>
      <c r="N31" s="16">
        <f>SUM($AE31:AP31)/$B31</f>
        <v>0.96019870295432441</v>
      </c>
      <c r="O31" s="16">
        <f>SUM($AE31:AQ31)/$B31</f>
        <v>0.97528483469190319</v>
      </c>
      <c r="P31" s="16">
        <f>SUM($AE31:AR31)/$B31</f>
        <v>0.97667591036667822</v>
      </c>
      <c r="Q31" s="10">
        <f>SUM($AE31:AS31)/$B31</f>
        <v>0.97725972299898867</v>
      </c>
      <c r="R31" s="16">
        <f>SUM($AE31:AT31)/$B31</f>
        <v>0.97781770321394024</v>
      </c>
      <c r="S31" s="11">
        <f>SUM($AE31:AU31)/$B31</f>
        <v>0.98717032991871834</v>
      </c>
      <c r="T31" s="16">
        <f>SUM($AE31:AV31)/$B31</f>
        <v>0.98977940407196396</v>
      </c>
      <c r="U31" s="11">
        <f>SUM($AE31:AW31)/$B31</f>
        <v>0.99086953208450812</v>
      </c>
      <c r="V31" s="16">
        <f>SUM($AE31:AX31)/$B31</f>
        <v>0.99375759634522964</v>
      </c>
      <c r="W31" s="16">
        <f>SUM($AE31:AY31)/$B31</f>
        <v>0.99748650579098219</v>
      </c>
      <c r="X31" s="16">
        <f>SUM($AE31:AZ31)/$B31</f>
        <v>0.99931027445651821</v>
      </c>
      <c r="Y31" s="16">
        <f>SUM($AE31:BA31)/$B31</f>
        <v>0.9993955214338025</v>
      </c>
      <c r="Z31" s="16">
        <f>SUM($AE31:BB31)/$B31</f>
        <v>0.99950143434497385</v>
      </c>
      <c r="AA31" s="16">
        <f>SUM($AE31:BC31)/$B31</f>
        <v>0.99999741675826415</v>
      </c>
      <c r="AC31" s="112" t="s">
        <v>2</v>
      </c>
      <c r="AD31" s="3">
        <v>774221</v>
      </c>
      <c r="AE31" s="1">
        <v>378926</v>
      </c>
      <c r="AF31" s="1">
        <v>195606</v>
      </c>
      <c r="AG31" s="1">
        <v>33279</v>
      </c>
      <c r="AH31" s="1">
        <v>11137</v>
      </c>
      <c r="AI31" s="1">
        <v>10673</v>
      </c>
      <c r="AJ31" s="1">
        <v>4352</v>
      </c>
      <c r="AK31" s="1">
        <v>32372</v>
      </c>
      <c r="AL31" s="1">
        <v>3874</v>
      </c>
      <c r="AM31" s="1">
        <v>44303</v>
      </c>
      <c r="AN31" s="1">
        <v>1467</v>
      </c>
      <c r="AO31" s="1">
        <v>15168</v>
      </c>
      <c r="AP31" s="1">
        <v>12249</v>
      </c>
      <c r="AQ31" s="1">
        <v>11680</v>
      </c>
      <c r="AR31" s="1">
        <v>1077</v>
      </c>
      <c r="AS31" s="1">
        <v>452</v>
      </c>
      <c r="AT31" s="1">
        <v>432</v>
      </c>
      <c r="AU31">
        <v>7241</v>
      </c>
      <c r="AV31">
        <v>2020</v>
      </c>
      <c r="AW31" s="1">
        <v>844</v>
      </c>
      <c r="AX31" s="1">
        <v>2236</v>
      </c>
      <c r="AY31">
        <v>2887</v>
      </c>
      <c r="AZ31" s="1">
        <v>1412</v>
      </c>
      <c r="BA31" s="1">
        <v>66</v>
      </c>
      <c r="BB31">
        <v>82</v>
      </c>
      <c r="BC31">
        <v>384</v>
      </c>
    </row>
    <row r="32" spans="1:55" x14ac:dyDescent="0.35">
      <c r="A32" s="112" t="s">
        <v>3</v>
      </c>
      <c r="B32" s="3">
        <v>744927</v>
      </c>
      <c r="C32" s="16"/>
      <c r="D32" s="15">
        <f>SUM($AE32:AF32)/$B32</f>
        <v>0.49296239765775707</v>
      </c>
      <c r="E32" s="16">
        <f>SUM($AE32:AG32)/$B32</f>
        <v>0.76730874300434804</v>
      </c>
      <c r="F32" s="16">
        <f>SUM($AE32:AH32)/$B32</f>
        <v>0.81468788216831989</v>
      </c>
      <c r="G32" s="17">
        <f>SUM($AE32:AI32)/$B32</f>
        <v>0.84036690843532325</v>
      </c>
      <c r="H32" s="16">
        <f>SUM($AE32:AJ32)/$B32</f>
        <v>0.84837977412551835</v>
      </c>
      <c r="I32" s="11">
        <f>SUM($AE32:AK32)/$B32</f>
        <v>0.88925760510761453</v>
      </c>
      <c r="J32" s="19">
        <f>SUM($AE32:AL32)/$B32</f>
        <v>0.89497762868039421</v>
      </c>
      <c r="K32" s="16">
        <f>SUM($AE32:AM32)/$B32</f>
        <v>0.92052509843246388</v>
      </c>
      <c r="L32" s="16">
        <f>SUM($AE32:AN32)/$B32</f>
        <v>0.92302332980278601</v>
      </c>
      <c r="M32" s="16">
        <f>SUM($AE32:AO32)/$B32</f>
        <v>0.94553426040403954</v>
      </c>
      <c r="N32" s="16">
        <f>SUM($AE32:AP32)/$B32</f>
        <v>0.96199493373176159</v>
      </c>
      <c r="O32" s="16">
        <f>SUM($AE32:AQ32)/$B32</f>
        <v>0.97769445865165316</v>
      </c>
      <c r="P32" s="16">
        <f>SUM($AE32:AR32)/$B32</f>
        <v>0.97960874018527988</v>
      </c>
      <c r="Q32" s="10">
        <f>SUM($AE32:AS32)/$B32</f>
        <v>0.98031887688323827</v>
      </c>
      <c r="R32" s="16">
        <f>SUM($AE32:AT32)/$B32</f>
        <v>0.9810102197933489</v>
      </c>
      <c r="S32" s="11">
        <f>SUM($AE32:AU32)/$B32</f>
        <v>0.99030911753769157</v>
      </c>
      <c r="T32" s="16">
        <f>SUM($AE32:AV32)/$B32</f>
        <v>0.99114812592374824</v>
      </c>
      <c r="U32" s="11">
        <f>SUM($AE32:AW32)/$B32</f>
        <v>0.9919012198510726</v>
      </c>
      <c r="V32" s="16">
        <f>SUM($AE32:AX32)/$B32</f>
        <v>0.99408129924140221</v>
      </c>
      <c r="W32" s="16">
        <f>SUM($AE32:AY32)/$B32</f>
        <v>0.99777964820713971</v>
      </c>
      <c r="X32" s="16">
        <f>SUM($AE32:AZ32)/$B32</f>
        <v>0.9996751359529189</v>
      </c>
      <c r="Y32" s="16">
        <f>SUM($AE32:BA32)/$B32</f>
        <v>0.9997691048921572</v>
      </c>
      <c r="Z32" s="16">
        <f>SUM($AE32:BB32)/$B32</f>
        <v>0.99989260692658477</v>
      </c>
      <c r="AA32" s="16">
        <f>SUM($AE32:BC32)/$B32</f>
        <v>0.99999865758658235</v>
      </c>
      <c r="AC32" s="112" t="s">
        <v>3</v>
      </c>
      <c r="AD32" s="3">
        <v>744927</v>
      </c>
      <c r="AE32">
        <v>0</v>
      </c>
      <c r="AF32" s="1">
        <v>367221</v>
      </c>
      <c r="AG32" s="1">
        <v>204368</v>
      </c>
      <c r="AH32" s="1">
        <v>35294</v>
      </c>
      <c r="AI32" s="1">
        <v>19129</v>
      </c>
      <c r="AJ32" s="1">
        <v>5969</v>
      </c>
      <c r="AK32" s="1">
        <v>30451</v>
      </c>
      <c r="AL32" s="1">
        <v>4261</v>
      </c>
      <c r="AM32" s="1">
        <v>19031</v>
      </c>
      <c r="AN32" s="1">
        <v>1861</v>
      </c>
      <c r="AO32" s="1">
        <v>16769</v>
      </c>
      <c r="AP32" s="1">
        <v>12262</v>
      </c>
      <c r="AQ32" s="1">
        <v>11695</v>
      </c>
      <c r="AR32" s="1">
        <v>1426</v>
      </c>
      <c r="AS32" s="1">
        <v>529</v>
      </c>
      <c r="AT32" s="1">
        <v>515</v>
      </c>
      <c r="AU32">
        <v>6927</v>
      </c>
      <c r="AV32">
        <v>625</v>
      </c>
      <c r="AW32" s="1">
        <v>561</v>
      </c>
      <c r="AX32" s="1">
        <v>1624</v>
      </c>
      <c r="AY32">
        <v>2755</v>
      </c>
      <c r="AZ32" s="1">
        <v>1412</v>
      </c>
      <c r="BA32" s="1">
        <v>70</v>
      </c>
      <c r="BB32" s="1">
        <v>92</v>
      </c>
      <c r="BC32">
        <v>79</v>
      </c>
    </row>
    <row r="33" spans="1:55" x14ac:dyDescent="0.35">
      <c r="A33" s="112" t="s">
        <v>4</v>
      </c>
      <c r="B33" s="3">
        <v>789859</v>
      </c>
      <c r="C33" s="16"/>
      <c r="D33" s="16"/>
      <c r="E33" s="15">
        <f>SUM($AE33:AG33)/$B33</f>
        <v>0.48683372601945413</v>
      </c>
      <c r="F33" s="16">
        <f>SUM($AE33:AH33)/$B33</f>
        <v>0.76140551668082534</v>
      </c>
      <c r="G33" s="16">
        <f>SUM($AE33:AI33)/$B33</f>
        <v>0.81717496413916912</v>
      </c>
      <c r="H33" s="17">
        <f>SUM($AE33:AJ33)/$B33</f>
        <v>0.83119518800190917</v>
      </c>
      <c r="I33" s="11">
        <f>SUM($AE33:AK33)/$B33</f>
        <v>0.87361668348401422</v>
      </c>
      <c r="J33" s="16">
        <f>SUM($AE33:AL33)/$B33</f>
        <v>0.88094710574925394</v>
      </c>
      <c r="K33" s="19">
        <f>SUM($AE33:AM33)/$B33</f>
        <v>0.90446016314304201</v>
      </c>
      <c r="L33" s="16">
        <f>SUM($AE33:AN33)/$B33</f>
        <v>0.90769238560300003</v>
      </c>
      <c r="M33" s="16">
        <f>SUM($AE33:AO33)/$B33</f>
        <v>0.94234793804970252</v>
      </c>
      <c r="N33" s="16">
        <f>SUM($AE33:AP33)/$B33</f>
        <v>0.95797477777679307</v>
      </c>
      <c r="O33" s="16">
        <f>SUM($AE33:AQ33)/$B33</f>
        <v>0.97512340810195242</v>
      </c>
      <c r="P33" s="16">
        <f>SUM($AE33:AR33)/$B33</f>
        <v>0.97741369029155833</v>
      </c>
      <c r="Q33" s="10">
        <f>SUM($AE33:AS33)/$B33</f>
        <v>0.97985843042872212</v>
      </c>
      <c r="R33" s="16">
        <f>SUM($AE33:AT33)/$B33</f>
        <v>0.98067376582402677</v>
      </c>
      <c r="S33" s="11">
        <f>SUM($AE33:AU33)/$B33</f>
        <v>0.99017672774507859</v>
      </c>
      <c r="T33" s="16">
        <f>SUM($AE33:AV33)/$B33</f>
        <v>0.99111613591792969</v>
      </c>
      <c r="U33" s="11">
        <f>SUM($AE33:AW33)/$B33</f>
        <v>0.99191627872822874</v>
      </c>
      <c r="V33" s="16">
        <f>SUM($AE33:AX33)/$B33</f>
        <v>0.99395461721649059</v>
      </c>
      <c r="W33" s="16">
        <f>SUM($AE33:AY33)/$B33</f>
        <v>0.99760843391035614</v>
      </c>
      <c r="X33" s="16">
        <f>SUM($AE33:AZ33)/$B33</f>
        <v>0.99962524956985999</v>
      </c>
      <c r="Y33" s="16">
        <f>SUM($AE33:BA33)/$B33</f>
        <v>0.99973286371365011</v>
      </c>
      <c r="Z33" s="16">
        <f>SUM($AE33:BB33)/$B33</f>
        <v>0.99984934019869365</v>
      </c>
      <c r="AA33" s="16">
        <f>SUM($AE33:BC33)/$B33</f>
        <v>0.9999987339512495</v>
      </c>
      <c r="AC33" s="112" t="s">
        <v>4</v>
      </c>
      <c r="AD33" s="3">
        <v>789859</v>
      </c>
      <c r="AE33">
        <v>0</v>
      </c>
      <c r="AF33">
        <v>0</v>
      </c>
      <c r="AG33" s="1">
        <v>384530</v>
      </c>
      <c r="AH33" s="1">
        <v>216873</v>
      </c>
      <c r="AI33" s="1">
        <v>44050</v>
      </c>
      <c r="AJ33" s="1">
        <v>11074</v>
      </c>
      <c r="AK33" s="1">
        <v>33507</v>
      </c>
      <c r="AL33" s="1">
        <v>5790</v>
      </c>
      <c r="AM33" s="1">
        <v>18572</v>
      </c>
      <c r="AN33" s="1">
        <v>2553</v>
      </c>
      <c r="AO33" s="1">
        <v>27373</v>
      </c>
      <c r="AP33" s="1">
        <v>12343</v>
      </c>
      <c r="AQ33" s="1">
        <v>13545</v>
      </c>
      <c r="AR33" s="1">
        <v>1809</v>
      </c>
      <c r="AS33" s="1">
        <v>1931</v>
      </c>
      <c r="AT33" s="1">
        <v>644</v>
      </c>
      <c r="AU33">
        <v>7506</v>
      </c>
      <c r="AV33">
        <v>742</v>
      </c>
      <c r="AW33" s="1">
        <v>632</v>
      </c>
      <c r="AX33" s="1">
        <v>1610</v>
      </c>
      <c r="AY33">
        <v>2886</v>
      </c>
      <c r="AZ33" s="1">
        <v>1593</v>
      </c>
      <c r="BA33" s="1">
        <v>85</v>
      </c>
      <c r="BB33" s="1">
        <v>92</v>
      </c>
      <c r="BC33">
        <v>118</v>
      </c>
    </row>
    <row r="34" spans="1:55" x14ac:dyDescent="0.35">
      <c r="A34" s="112" t="s">
        <v>5</v>
      </c>
      <c r="B34" s="3">
        <v>713446</v>
      </c>
      <c r="C34" s="16"/>
      <c r="D34" s="16"/>
      <c r="E34" s="16"/>
      <c r="F34" s="15">
        <f>SUM($AE34:AH34)/$B34</f>
        <v>0.5348533736260348</v>
      </c>
      <c r="G34" s="16">
        <f>SUM($AE34:AI34)/$B34</f>
        <v>0.77719967593903394</v>
      </c>
      <c r="H34" s="16">
        <f>SUM($AE34:AJ34)/$B34</f>
        <v>0.81355982092547996</v>
      </c>
      <c r="I34" s="20">
        <f>SUM($AE34:AK34)/$B34</f>
        <v>0.85366096382907741</v>
      </c>
      <c r="J34" s="16">
        <f>SUM($AE34:AL34)/$B34</f>
        <v>0.86344026037009103</v>
      </c>
      <c r="K34" s="16">
        <f>SUM($AE34:AM34)/$B34</f>
        <v>0.89144938790041572</v>
      </c>
      <c r="L34" s="19">
        <f>SUM($AE34:AN34)/$B34</f>
        <v>0.89570619219954983</v>
      </c>
      <c r="M34" s="16">
        <f>SUM($AE34:AO34)/$B34</f>
        <v>0.93067029599997753</v>
      </c>
      <c r="N34" s="16">
        <f>SUM($AE34:AP34)/$B34</f>
        <v>0.94601974080729301</v>
      </c>
      <c r="O34" s="16">
        <f>SUM($AE34:AQ34)/$B34</f>
        <v>0.96927027413427225</v>
      </c>
      <c r="P34" s="16">
        <f>SUM($AE34:AR34)/$B34</f>
        <v>0.97130266341110605</v>
      </c>
      <c r="Q34" s="10">
        <f>SUM($AE34:AS34)/$B34</f>
        <v>0.97489508666388203</v>
      </c>
      <c r="R34" s="16">
        <f>SUM($AE34:AT34)/$B34</f>
        <v>0.97617198778884462</v>
      </c>
      <c r="S34" s="11">
        <f>SUM($AE34:AU34)/$B34</f>
        <v>0.98618255621308415</v>
      </c>
      <c r="T34" s="16">
        <f>SUM($AE34:AV34)/$B34</f>
        <v>0.9871637096570729</v>
      </c>
      <c r="U34" s="11">
        <f>SUM($AE34:AW34)/$B34</f>
        <v>0.98795143570781807</v>
      </c>
      <c r="V34" s="16">
        <f>SUM($AE34:AX34)/$B34</f>
        <v>0.98996980850688066</v>
      </c>
      <c r="W34" s="16">
        <f>SUM($AE34:AY34)/$B34</f>
        <v>0.99387479921395594</v>
      </c>
      <c r="X34" s="16">
        <f>SUM($AE34:AZ34)/$B34</f>
        <v>0.99938747992139554</v>
      </c>
      <c r="Y34" s="16">
        <f>SUM($AE34:BA34)/$B34</f>
        <v>0.99948419361801732</v>
      </c>
      <c r="Z34" s="16">
        <f>SUM($AE34:BB34)/$B34</f>
        <v>0.9996313666346156</v>
      </c>
      <c r="AA34" s="16">
        <f>SUM($AE34:BC34)/$B34</f>
        <v>0.99999719670444576</v>
      </c>
      <c r="AC34" s="112" t="s">
        <v>5</v>
      </c>
      <c r="AD34" s="3">
        <v>713446</v>
      </c>
      <c r="AE34">
        <v>0</v>
      </c>
      <c r="AF34">
        <v>0</v>
      </c>
      <c r="AG34">
        <v>0</v>
      </c>
      <c r="AH34" s="1">
        <v>381589</v>
      </c>
      <c r="AI34" s="1">
        <v>172901</v>
      </c>
      <c r="AJ34" s="1">
        <v>25941</v>
      </c>
      <c r="AK34" s="1">
        <v>28610</v>
      </c>
      <c r="AL34" s="1">
        <v>6977</v>
      </c>
      <c r="AM34" s="1">
        <v>19983</v>
      </c>
      <c r="AN34" s="1">
        <v>3037</v>
      </c>
      <c r="AO34" s="1">
        <v>24945</v>
      </c>
      <c r="AP34" s="1">
        <v>10951</v>
      </c>
      <c r="AQ34" s="1">
        <v>16588</v>
      </c>
      <c r="AR34" s="1">
        <v>1450</v>
      </c>
      <c r="AS34" s="1">
        <v>2563</v>
      </c>
      <c r="AT34" s="1">
        <v>911</v>
      </c>
      <c r="AU34">
        <v>7142</v>
      </c>
      <c r="AV34">
        <v>700</v>
      </c>
      <c r="AW34" s="1">
        <v>562</v>
      </c>
      <c r="AX34">
        <v>1440</v>
      </c>
      <c r="AY34">
        <v>2786</v>
      </c>
      <c r="AZ34" s="1">
        <v>3933</v>
      </c>
      <c r="BA34" s="1">
        <v>69</v>
      </c>
      <c r="BB34" s="1">
        <v>105</v>
      </c>
      <c r="BC34">
        <v>261</v>
      </c>
    </row>
    <row r="35" spans="1:55" x14ac:dyDescent="0.35">
      <c r="A35" s="113" t="s">
        <v>6</v>
      </c>
      <c r="B35" s="3">
        <v>745350</v>
      </c>
      <c r="C35" s="16"/>
      <c r="D35" s="16"/>
      <c r="E35" s="16"/>
      <c r="F35" s="16"/>
      <c r="G35" s="15">
        <f>SUM($AE35:AI35)/$B35</f>
        <v>0.53161467766820958</v>
      </c>
      <c r="H35" s="16">
        <f>SUM($AE35:AJ35)/$B35</f>
        <v>0.7947769504259744</v>
      </c>
      <c r="I35" s="11">
        <f>SUM($AE35:AK35)/$B35</f>
        <v>0.83935198229019925</v>
      </c>
      <c r="J35" s="17">
        <f>SUM($AE35:AL35)/$B35</f>
        <v>0.85375058697256323</v>
      </c>
      <c r="K35" s="16">
        <f>SUM($AE35:AM35)/$B35</f>
        <v>0.87608640236130675</v>
      </c>
      <c r="L35" s="16">
        <f>SUM($AE35:AN35)/$B35</f>
        <v>0.88279868518145832</v>
      </c>
      <c r="M35" s="19">
        <f>SUM($AE35:AO35)/$B35</f>
        <v>0.9219292949620983</v>
      </c>
      <c r="N35" s="16">
        <f>SUM($AE35:AP35)/$B35</f>
        <v>0.93912658482592071</v>
      </c>
      <c r="O35" s="16">
        <f>SUM($AE35:AQ35)/$B35</f>
        <v>0.96739250016770639</v>
      </c>
      <c r="P35" s="16">
        <f>SUM($AE35:AR35)/$B35</f>
        <v>0.96951096800160996</v>
      </c>
      <c r="Q35" s="10">
        <f>SUM($AE35:AS35)/$B35</f>
        <v>0.97334943315221034</v>
      </c>
      <c r="R35" s="16">
        <f>SUM($AE35:AT35)/$B35</f>
        <v>0.97483195814047097</v>
      </c>
      <c r="S35" s="11">
        <f>SUM($AE35:AU35)/$B35</f>
        <v>0.9855316294358355</v>
      </c>
      <c r="T35" s="16">
        <f>SUM($AE35:AV35)/$B35</f>
        <v>0.98666800831823975</v>
      </c>
      <c r="U35" s="11">
        <f>SUM($AE35:AW35)/$B35</f>
        <v>0.98749178238411484</v>
      </c>
      <c r="V35" s="16">
        <f>SUM($AE35:AX35)/$B35</f>
        <v>0.98952840947206011</v>
      </c>
      <c r="W35" s="16">
        <f>SUM($AE35:AY35)/$B35</f>
        <v>0.99343529885288795</v>
      </c>
      <c r="X35" s="16">
        <f>SUM($AE35:AZ35)/$B35</f>
        <v>0.99890655396793449</v>
      </c>
      <c r="Y35" s="16">
        <f>SUM($AE35:BA35)/$B35</f>
        <v>0.99903401086737775</v>
      </c>
      <c r="Z35" s="16">
        <f>SUM($AE35:BB35)/$B35</f>
        <v>0.99922184208760989</v>
      </c>
      <c r="AA35" s="16">
        <f>SUM($AE35:BC35)/$B35</f>
        <v>0.99999597504528071</v>
      </c>
      <c r="AC35" s="113" t="s">
        <v>6</v>
      </c>
      <c r="AD35" s="3">
        <v>745350</v>
      </c>
      <c r="AE35">
        <v>0</v>
      </c>
      <c r="AF35">
        <v>0</v>
      </c>
      <c r="AG35">
        <v>0</v>
      </c>
      <c r="AH35">
        <v>0</v>
      </c>
      <c r="AI35" s="1">
        <v>396239</v>
      </c>
      <c r="AJ35" s="1">
        <v>196148</v>
      </c>
      <c r="AK35" s="1">
        <v>33224</v>
      </c>
      <c r="AL35" s="1">
        <v>10732</v>
      </c>
      <c r="AM35" s="1">
        <v>16648</v>
      </c>
      <c r="AN35" s="1">
        <v>5003</v>
      </c>
      <c r="AO35" s="1">
        <v>29166</v>
      </c>
      <c r="AP35" s="1">
        <v>12818</v>
      </c>
      <c r="AQ35" s="1">
        <v>21068</v>
      </c>
      <c r="AR35" s="1">
        <v>1579</v>
      </c>
      <c r="AS35" s="1">
        <v>2861</v>
      </c>
      <c r="AT35" s="1">
        <v>1105</v>
      </c>
      <c r="AU35" s="1">
        <v>7975</v>
      </c>
      <c r="AV35">
        <v>847</v>
      </c>
      <c r="AW35" s="1">
        <v>614</v>
      </c>
      <c r="AX35">
        <v>1518</v>
      </c>
      <c r="AY35">
        <v>2912</v>
      </c>
      <c r="AZ35" s="1">
        <v>4078</v>
      </c>
      <c r="BA35" s="1">
        <v>95</v>
      </c>
      <c r="BB35" s="1">
        <v>140</v>
      </c>
      <c r="BC35">
        <v>577</v>
      </c>
    </row>
    <row r="36" spans="1:55" x14ac:dyDescent="0.35">
      <c r="A36" s="112" t="s">
        <v>7</v>
      </c>
      <c r="B36" s="3">
        <v>827113</v>
      </c>
      <c r="C36" s="16"/>
      <c r="D36" s="16"/>
      <c r="E36" s="16"/>
      <c r="F36" s="16"/>
      <c r="G36" s="16"/>
      <c r="H36" s="15">
        <f>SUM($AE36:AJ36)/$B36</f>
        <v>0.51892667628244271</v>
      </c>
      <c r="I36" s="11">
        <f>SUM($AE36:AK36)/$B36</f>
        <v>0.79326404010092932</v>
      </c>
      <c r="J36" s="16">
        <f>SUM($AE36:AL36)/$B36</f>
        <v>0.83568025167056981</v>
      </c>
      <c r="K36" s="17">
        <f>SUM($AE36:AM36)/$B36</f>
        <v>0.85920061708617812</v>
      </c>
      <c r="L36" s="16">
        <f>SUM($AE36:AN36)/$B36</f>
        <v>0.87264376209780281</v>
      </c>
      <c r="M36" s="16">
        <f>SUM($AE36:AO36)/$B36</f>
        <v>0.91127693555777745</v>
      </c>
      <c r="N36" s="19">
        <f>SUM($AE36:AP36)/$B36</f>
        <v>0.9298862428712884</v>
      </c>
      <c r="O36" s="16">
        <f>SUM($AE36:AQ36)/$B36</f>
        <v>0.9574072708324014</v>
      </c>
      <c r="P36" s="16">
        <f>SUM($AE36:AR36)/$B36</f>
        <v>0.96057733344778762</v>
      </c>
      <c r="Q36" s="10">
        <f>SUM($AE36:AS36)/$B36</f>
        <v>0.96434949033566153</v>
      </c>
      <c r="R36" s="16">
        <f>SUM($AE36:AT36)/$B36</f>
        <v>0.96662971081339555</v>
      </c>
      <c r="S36" s="11">
        <f>SUM($AE36:AU36)/$B36</f>
        <v>0.97989754725170564</v>
      </c>
      <c r="T36" s="16">
        <f>SUM($AE36:AV36)/$B36</f>
        <v>0.98177395349849417</v>
      </c>
      <c r="U36" s="11">
        <f>SUM($AE36:AW36)/$B36</f>
        <v>0.98551225769634865</v>
      </c>
      <c r="V36" s="16">
        <f>SUM($AE36:AX36)/$B36</f>
        <v>0.98783358501196328</v>
      </c>
      <c r="W36" s="16">
        <f>SUM($AE36:AY36)/$B36</f>
        <v>0.99211715932405853</v>
      </c>
      <c r="X36" s="16">
        <f>SUM($AE36:AZ36)/$B36</f>
        <v>0.99857818701918599</v>
      </c>
      <c r="Y36" s="16">
        <f>SUM($AE36:BA36)/$B36</f>
        <v>0.99879218438109429</v>
      </c>
      <c r="Z36" s="16">
        <f>SUM($AE36:BB36)/$B36</f>
        <v>0.99900013661978471</v>
      </c>
      <c r="AA36" s="16">
        <f>SUM($AE36:BC36)/$B36</f>
        <v>0.99997944658105964</v>
      </c>
      <c r="AC36" s="112" t="s">
        <v>7</v>
      </c>
      <c r="AD36" s="3">
        <v>827113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429211</v>
      </c>
      <c r="AK36" s="1">
        <v>226908</v>
      </c>
      <c r="AL36" s="1">
        <v>35083</v>
      </c>
      <c r="AM36" s="1">
        <v>19454</v>
      </c>
      <c r="AN36" s="1">
        <v>11119</v>
      </c>
      <c r="AO36" s="1">
        <v>31954</v>
      </c>
      <c r="AP36" s="1">
        <v>15392</v>
      </c>
      <c r="AQ36" s="1">
        <v>22763</v>
      </c>
      <c r="AR36" s="1">
        <v>2622</v>
      </c>
      <c r="AS36" s="1">
        <v>3120</v>
      </c>
      <c r="AT36" s="1">
        <v>1886</v>
      </c>
      <c r="AU36" s="1">
        <v>10974</v>
      </c>
      <c r="AV36">
        <v>1552</v>
      </c>
      <c r="AW36" s="1">
        <v>3092</v>
      </c>
      <c r="AX36">
        <v>1920</v>
      </c>
      <c r="AY36">
        <v>3543</v>
      </c>
      <c r="AZ36" s="1">
        <v>5344</v>
      </c>
      <c r="BA36" s="1">
        <v>177</v>
      </c>
      <c r="BB36" s="1">
        <v>172</v>
      </c>
      <c r="BC36">
        <v>810</v>
      </c>
    </row>
    <row r="37" spans="1:55" x14ac:dyDescent="0.35">
      <c r="A37" s="114" t="s">
        <v>8</v>
      </c>
      <c r="B37" s="3">
        <v>748565</v>
      </c>
      <c r="C37" s="16"/>
      <c r="D37" s="16"/>
      <c r="E37" s="16"/>
      <c r="F37" s="16"/>
      <c r="G37" s="16"/>
      <c r="H37" s="16"/>
      <c r="I37" s="21">
        <f>SUM($AE37:AK37)/$B37</f>
        <v>0.53388950859310813</v>
      </c>
      <c r="J37" s="16">
        <f>SUM($AE37:AL37)/$B37</f>
        <v>0.82468322724145526</v>
      </c>
      <c r="K37" s="16">
        <f>SUM($AE37:AM37)/$B37</f>
        <v>0.86678377963169528</v>
      </c>
      <c r="L37" s="17">
        <f>SUM($AE37:AN37)/$B37</f>
        <v>0.88311769852985378</v>
      </c>
      <c r="M37" s="16">
        <f>SUM($AE37:AO37)/$B37</f>
        <v>0.9114706137743549</v>
      </c>
      <c r="N37" s="16">
        <f>SUM($AE37:AP37)/$B37</f>
        <v>0.92717532879576259</v>
      </c>
      <c r="O37" s="19">
        <f>SUM($AE37:AQ37)/$B37</f>
        <v>0.95361124284464271</v>
      </c>
      <c r="P37" s="16">
        <f>SUM($AE37:AR37)/$B37</f>
        <v>0.95718207503690389</v>
      </c>
      <c r="Q37" s="10">
        <f>SUM($AE37:AS37)/$B37</f>
        <v>0.96071015877044741</v>
      </c>
      <c r="R37" s="16">
        <f>SUM($AE37:AT37)/$B37</f>
        <v>0.96338861688697708</v>
      </c>
      <c r="S37" s="11">
        <f>SUM($AE37:AU37)/$B37</f>
        <v>0.97547040003206131</v>
      </c>
      <c r="T37" s="16">
        <f>SUM($AE37:AV37)/$B37</f>
        <v>0.97768931221737587</v>
      </c>
      <c r="U37" s="11">
        <f>SUM($AE37:AW37)/$B37</f>
        <v>0.98158476551802454</v>
      </c>
      <c r="V37" s="16">
        <f>SUM($AE37:AX37)/$B37</f>
        <v>0.98359394307775538</v>
      </c>
      <c r="W37" s="16">
        <f>SUM($AE37:AY37)/$B37</f>
        <v>0.98787413250686318</v>
      </c>
      <c r="X37" s="16">
        <f>SUM($AE37:AZ37)/$B37</f>
        <v>0.9986534235503931</v>
      </c>
      <c r="Y37" s="16">
        <f>SUM($AE37:BA37)/$B37</f>
        <v>0.99893796797873269</v>
      </c>
      <c r="Z37" s="16">
        <f>SUM($AE37:BB37)/$B37</f>
        <v>0.99914235904697657</v>
      </c>
      <c r="AA37" s="16">
        <f>SUM($AE37:BC37)/$B37</f>
        <v>0.99996660276662686</v>
      </c>
      <c r="AC37" s="114" t="s">
        <v>8</v>
      </c>
      <c r="AD37" s="3">
        <v>748565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399651</v>
      </c>
      <c r="AL37" s="1">
        <v>217678</v>
      </c>
      <c r="AM37" s="1">
        <v>31515</v>
      </c>
      <c r="AN37" s="1">
        <v>12227</v>
      </c>
      <c r="AO37" s="1">
        <v>21224</v>
      </c>
      <c r="AP37" s="1">
        <v>11756</v>
      </c>
      <c r="AQ37" s="1">
        <v>19789</v>
      </c>
      <c r="AR37" s="1">
        <v>2673</v>
      </c>
      <c r="AS37" s="1">
        <v>2641</v>
      </c>
      <c r="AT37" s="1">
        <v>2005</v>
      </c>
      <c r="AU37" s="1">
        <v>9044</v>
      </c>
      <c r="AV37" s="1">
        <v>1661</v>
      </c>
      <c r="AW37" s="1">
        <v>2916</v>
      </c>
      <c r="AX37">
        <v>1504</v>
      </c>
      <c r="AY37">
        <v>3204</v>
      </c>
      <c r="AZ37" s="1">
        <v>8069</v>
      </c>
      <c r="BA37" s="1">
        <v>213</v>
      </c>
      <c r="BB37" s="1">
        <v>153</v>
      </c>
      <c r="BC37">
        <v>617</v>
      </c>
    </row>
    <row r="38" spans="1:55" x14ac:dyDescent="0.35">
      <c r="A38" s="114" t="s">
        <v>9</v>
      </c>
      <c r="B38" s="3">
        <v>637266</v>
      </c>
      <c r="C38" s="16"/>
      <c r="D38" s="16"/>
      <c r="E38" s="16"/>
      <c r="F38" s="16"/>
      <c r="G38" s="16"/>
      <c r="H38" s="16"/>
      <c r="I38" s="11"/>
      <c r="J38" s="15">
        <f>SUM($AE38:AL38)/$B38</f>
        <v>0.57119005250554711</v>
      </c>
      <c r="K38" s="16">
        <f>SUM($AE38:AM38)/$B38</f>
        <v>0.83626146695414472</v>
      </c>
      <c r="L38" s="16">
        <f>SUM($AE38:AN38)/$B38</f>
        <v>0.87628713912243872</v>
      </c>
      <c r="M38" s="17">
        <f>SUM($AE38:AO38)/$B38</f>
        <v>0.91219522146168164</v>
      </c>
      <c r="N38" s="16">
        <f>SUM($AE38:AP38)/$B38</f>
        <v>0.92246095037237197</v>
      </c>
      <c r="O38" s="16">
        <f>SUM($AE38:AQ38)/$B38</f>
        <v>0.95276383802054398</v>
      </c>
      <c r="P38" s="19">
        <f>SUM($AE38:AR38)/$B38</f>
        <v>0.9574118186126358</v>
      </c>
      <c r="Q38" s="10">
        <f>SUM($AE38:AS38)/$B38</f>
        <v>0.96230145653463384</v>
      </c>
      <c r="R38" s="16">
        <f>SUM($AE38:AT38)/$B38</f>
        <v>0.96580234941139176</v>
      </c>
      <c r="S38" s="11">
        <f>SUM($AE38:AU38)/$B38</f>
        <v>0.97888009088826333</v>
      </c>
      <c r="T38" s="16">
        <f>SUM($AE38:AV38)/$B38</f>
        <v>0.98135943232496325</v>
      </c>
      <c r="U38" s="11">
        <f>SUM($AE38:AW38)/$B38</f>
        <v>0.98370852987606427</v>
      </c>
      <c r="V38" s="16">
        <f>SUM($AE38:AX38)/$B38</f>
        <v>0.98600427451017314</v>
      </c>
      <c r="W38" s="16">
        <f>SUM($AE38:AY38)/$B38</f>
        <v>0.99092686570443111</v>
      </c>
      <c r="X38" s="16">
        <f>SUM($AE38:AZ38)/$B38</f>
        <v>0.99852181035862575</v>
      </c>
      <c r="Y38" s="16">
        <f>SUM($AE38:BA38)/$B38</f>
        <v>0.99888429635348508</v>
      </c>
      <c r="Z38" s="16">
        <f>SUM($AE38:BB38)/$B38</f>
        <v>0.99926561278963577</v>
      </c>
      <c r="AA38" s="16">
        <f>SUM($AE38:BC38)/$B38</f>
        <v>0.99998744637247239</v>
      </c>
      <c r="AC38" s="114" t="s">
        <v>9</v>
      </c>
      <c r="AD38" s="3">
        <v>637266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364000</v>
      </c>
      <c r="AM38" s="1">
        <v>168921</v>
      </c>
      <c r="AN38" s="1">
        <v>25507</v>
      </c>
      <c r="AO38" s="1">
        <v>22883</v>
      </c>
      <c r="AP38" s="1">
        <v>6542</v>
      </c>
      <c r="AQ38" s="1">
        <v>19311</v>
      </c>
      <c r="AR38" s="1">
        <v>2962</v>
      </c>
      <c r="AS38" s="1">
        <v>3116</v>
      </c>
      <c r="AT38" s="1">
        <v>2231</v>
      </c>
      <c r="AU38" s="1">
        <v>8334</v>
      </c>
      <c r="AV38" s="1">
        <v>1580</v>
      </c>
      <c r="AW38" s="1">
        <v>1497</v>
      </c>
      <c r="AX38" s="1">
        <v>1463</v>
      </c>
      <c r="AY38" s="1">
        <v>3137</v>
      </c>
      <c r="AZ38" s="1">
        <v>4840</v>
      </c>
      <c r="BA38" s="1">
        <v>231</v>
      </c>
      <c r="BB38" s="1">
        <v>243</v>
      </c>
      <c r="BC38">
        <v>460</v>
      </c>
    </row>
    <row r="39" spans="1:55" x14ac:dyDescent="0.35">
      <c r="A39" s="112" t="s">
        <v>72</v>
      </c>
      <c r="B39" s="3">
        <v>473988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0.48032017688211515</v>
      </c>
      <c r="L39" s="16">
        <f>SUM($AE39:AN39)/$B39</f>
        <v>0.8122209844974978</v>
      </c>
      <c r="M39" s="16">
        <f>SUM($AE39:AO39)/$B39</f>
        <v>0.86929415934580623</v>
      </c>
      <c r="N39" s="17">
        <f>SUM($AE39:AP39)/$B39</f>
        <v>0.89296142518375987</v>
      </c>
      <c r="O39" s="16">
        <f>SUM($AE39:AQ39)/$B39</f>
        <v>0.92904039764719781</v>
      </c>
      <c r="P39" s="16">
        <f>SUM($AE39:AR39)/$B39</f>
        <v>0.93698574647459432</v>
      </c>
      <c r="Q39" s="57">
        <f>SUM($AE39:AS39)/$B39</f>
        <v>0.94461041207794294</v>
      </c>
      <c r="R39" s="16">
        <f>SUM($AE39:AT39)/$B39</f>
        <v>0.94969914850164983</v>
      </c>
      <c r="S39" s="11">
        <f>SUM($AE39:AU39)/$B39</f>
        <v>0.96537887035114811</v>
      </c>
      <c r="T39" s="16">
        <f>SUM($AE39:AV39)/$B39</f>
        <v>0.96932833742626401</v>
      </c>
      <c r="U39" s="11">
        <f>SUM($AE39:AW39)/$B39</f>
        <v>0.97389385385284011</v>
      </c>
      <c r="V39" s="16">
        <f>SUM($AE39:AX39)/$B39</f>
        <v>0.98214089808180793</v>
      </c>
      <c r="W39" s="16">
        <f>SUM($AE39:AY39)/$B39</f>
        <v>0.99223609036515692</v>
      </c>
      <c r="X39" s="16">
        <f>SUM($AE39:AZ39)/$B39</f>
        <v>0.99585221566790716</v>
      </c>
      <c r="Y39" s="16">
        <f>SUM($AE39:BA39)/$B39</f>
        <v>0.99639864300362035</v>
      </c>
      <c r="Z39" s="16">
        <f>SUM($AE39:BB39)/$B39</f>
        <v>0.99750204646531138</v>
      </c>
      <c r="AA39" s="16">
        <f>SUM($AE39:BC39)/$B39</f>
        <v>0.99998523169362941</v>
      </c>
      <c r="AC39" s="112" t="s">
        <v>72</v>
      </c>
      <c r="AD39" s="3">
        <v>473988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227666</v>
      </c>
      <c r="AN39" s="1">
        <v>157317</v>
      </c>
      <c r="AO39" s="1">
        <v>27052</v>
      </c>
      <c r="AP39" s="1">
        <v>11218</v>
      </c>
      <c r="AQ39" s="1">
        <v>17101</v>
      </c>
      <c r="AR39" s="1">
        <v>3766</v>
      </c>
      <c r="AS39" s="1">
        <v>3614</v>
      </c>
      <c r="AT39" s="1">
        <v>2412</v>
      </c>
      <c r="AU39" s="1">
        <v>7432</v>
      </c>
      <c r="AV39" s="1">
        <v>1872</v>
      </c>
      <c r="AW39" s="1">
        <v>2164</v>
      </c>
      <c r="AX39" s="1">
        <v>3909</v>
      </c>
      <c r="AY39" s="1">
        <v>4785</v>
      </c>
      <c r="AZ39" s="1">
        <v>1714</v>
      </c>
      <c r="BA39" s="1">
        <v>259</v>
      </c>
      <c r="BB39" s="1">
        <v>523</v>
      </c>
      <c r="BC39">
        <v>1177</v>
      </c>
    </row>
    <row r="40" spans="1:55" x14ac:dyDescent="0.35">
      <c r="A40" s="112" t="s">
        <v>85</v>
      </c>
      <c r="B40" s="3">
        <v>624364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0.51718548795254049</v>
      </c>
      <c r="M40" s="16">
        <f>SUM($AE40:AO40)/$B40</f>
        <v>0.78568911724570922</v>
      </c>
      <c r="N40" s="16">
        <f>SUM($AE40:AP40)/$B40</f>
        <v>0.83400548398049856</v>
      </c>
      <c r="O40" s="17">
        <f>SUM($AE40:AQ40)/$B40</f>
        <v>0.86145101255037126</v>
      </c>
      <c r="P40" s="16">
        <f>SUM($AE40:AR40)/$B40</f>
        <v>0.87284020218974834</v>
      </c>
      <c r="Q40" s="10">
        <f>SUM($AE40:AS40)/$B40</f>
        <v>0.88137048260309692</v>
      </c>
      <c r="R40" s="19">
        <f>SUM($AE40:AT40)/$B40</f>
        <v>0.88566124888686726</v>
      </c>
      <c r="S40" s="11">
        <f>SUM($AE40:AU40)/$B40</f>
        <v>0.89445099333081346</v>
      </c>
      <c r="T40" s="16">
        <f>SUM($AE40:AV40)/$B40</f>
        <v>0.90085430934518962</v>
      </c>
      <c r="U40" s="11">
        <f>SUM($AE40:AW40)/$B40</f>
        <v>0.90455887911538779</v>
      </c>
      <c r="V40" s="16">
        <f>SUM($AE40:AX40)/$B40</f>
        <v>0.94137874701296043</v>
      </c>
      <c r="W40" s="16">
        <f>SUM($AE40:AY40)/$B40</f>
        <v>0.97803524866904568</v>
      </c>
      <c r="X40" s="16">
        <f>SUM($AE40:AZ40)/$B40</f>
        <v>0.98268638166197919</v>
      </c>
      <c r="Y40" s="16">
        <f>SUM($AE40:BA40)/$B40</f>
        <v>0.98350161123959745</v>
      </c>
      <c r="Z40" s="16">
        <f>SUM($AE40:BB40)/$B40</f>
        <v>0.98460993907400174</v>
      </c>
      <c r="AA40" s="16">
        <f>SUM($AE40:BC40)/$B40</f>
        <v>0.99998078044217797</v>
      </c>
      <c r="AC40" s="112" t="s">
        <v>85</v>
      </c>
      <c r="AD40" s="3">
        <v>624364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322912</v>
      </c>
      <c r="AO40" s="1">
        <v>167644</v>
      </c>
      <c r="AP40" s="1">
        <v>30167</v>
      </c>
      <c r="AQ40" s="1">
        <v>17136</v>
      </c>
      <c r="AR40" s="1">
        <v>7111</v>
      </c>
      <c r="AS40" s="1">
        <v>5326</v>
      </c>
      <c r="AT40" s="1">
        <v>2679</v>
      </c>
      <c r="AU40" s="1">
        <v>5488</v>
      </c>
      <c r="AV40" s="1">
        <v>3998</v>
      </c>
      <c r="AW40" s="1">
        <v>2313</v>
      </c>
      <c r="AX40" s="1">
        <v>22989</v>
      </c>
      <c r="AY40" s="1">
        <v>22887</v>
      </c>
      <c r="AZ40" s="1">
        <v>2904</v>
      </c>
      <c r="BA40" s="1">
        <v>509</v>
      </c>
      <c r="BB40" s="1">
        <v>692</v>
      </c>
      <c r="BC40">
        <v>9597</v>
      </c>
    </row>
    <row r="41" spans="1:55" x14ac:dyDescent="0.35">
      <c r="A41" s="112" t="s">
        <v>86</v>
      </c>
      <c r="B41" s="3">
        <v>753281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0.50595063462373269</v>
      </c>
      <c r="N41" s="16">
        <f>SUM($AE41:AP41)/$B41</f>
        <v>0.80127070774385656</v>
      </c>
      <c r="O41" s="16">
        <f>SUM($AE41:AQ41)/$B41</f>
        <v>0.8480367883963621</v>
      </c>
      <c r="P41" s="17">
        <f>SUM($AE41:AR41)/$B41</f>
        <v>0.86431889294964293</v>
      </c>
      <c r="Q41" s="10">
        <f>SUM($AE41:AS41)/$B41</f>
        <v>0.87464837159041575</v>
      </c>
      <c r="R41" s="16">
        <f>SUM($AE41:AT41)/$B41</f>
        <v>0.88173603210488516</v>
      </c>
      <c r="S41" s="18">
        <f>SUM($AE41:AU41)/$B41</f>
        <v>0.89269874057622589</v>
      </c>
      <c r="T41" s="16">
        <f>SUM($AE41:AV41)/$B41</f>
        <v>0.89834869059487765</v>
      </c>
      <c r="U41" s="11">
        <f>SUM($AE41:AW41)/$B41</f>
        <v>0.90214408700073412</v>
      </c>
      <c r="V41" s="16">
        <f>SUM($AE41:AX41)/$B41</f>
        <v>0.94442313027940439</v>
      </c>
      <c r="W41" s="16">
        <f>SUM($AE41:AY41)/$B41</f>
        <v>0.97879675711985303</v>
      </c>
      <c r="X41" s="16">
        <f>SUM($AE41:AZ41)/$B41</f>
        <v>0.98321476314947542</v>
      </c>
      <c r="Y41" s="16">
        <f>SUM($AE41:BA41)/$B41</f>
        <v>0.98448122281061123</v>
      </c>
      <c r="Z41" s="16">
        <f>SUM($AE41:BB41)/$B41</f>
        <v>0.98548350482754776</v>
      </c>
      <c r="AA41" s="16">
        <f>SUM($AE41:BC41)/$B41</f>
        <v>0.99998274216394678</v>
      </c>
      <c r="AC41" s="112" t="s">
        <v>86</v>
      </c>
      <c r="AD41" s="3">
        <v>753281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381123</v>
      </c>
      <c r="AP41" s="1">
        <v>222459</v>
      </c>
      <c r="AQ41" s="1">
        <v>35228</v>
      </c>
      <c r="AR41" s="1">
        <v>12265</v>
      </c>
      <c r="AS41" s="1">
        <v>7781</v>
      </c>
      <c r="AT41" s="1">
        <v>5339</v>
      </c>
      <c r="AU41" s="1">
        <v>8258</v>
      </c>
      <c r="AV41" s="1">
        <v>4256</v>
      </c>
      <c r="AW41" s="1">
        <v>2859</v>
      </c>
      <c r="AX41" s="1">
        <v>31848</v>
      </c>
      <c r="AY41" s="1">
        <v>25893</v>
      </c>
      <c r="AZ41" s="1">
        <v>3328</v>
      </c>
      <c r="BA41" s="1">
        <v>954</v>
      </c>
      <c r="BB41" s="1">
        <v>755</v>
      </c>
      <c r="BC41">
        <v>10922</v>
      </c>
    </row>
    <row r="42" spans="1:55" x14ac:dyDescent="0.35">
      <c r="A42" s="112" t="s">
        <v>88</v>
      </c>
      <c r="B42" s="3">
        <v>777736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0.4425087690424514</v>
      </c>
      <c r="O42" s="16">
        <f>SUM($AE42:AQ42)/$B42</f>
        <v>0.65380669018793014</v>
      </c>
      <c r="P42" s="16">
        <f>SUM($AE42:AR42)/$B42</f>
        <v>0.69368654659164553</v>
      </c>
      <c r="Q42" s="54">
        <f>SUM($AE42:AS42)/$B42</f>
        <v>0.71004813972864833</v>
      </c>
      <c r="R42" s="16">
        <f>SUM($AE42:AT42)/$B42</f>
        <v>0.73125456453089477</v>
      </c>
      <c r="S42" s="11">
        <f>SUM($AE42:AU42)/$B42</f>
        <v>0.75053617165722042</v>
      </c>
      <c r="T42" s="19">
        <f>SUM($AE42:AV42)/$B42</f>
        <v>0.85739119701286814</v>
      </c>
      <c r="U42" s="11">
        <f>SUM($AE42:AW42)/$B42</f>
        <v>0.89747292140263535</v>
      </c>
      <c r="V42" s="16">
        <f>SUM($AE42:AX42)/$B42</f>
        <v>0.93924802246520667</v>
      </c>
      <c r="W42" s="16">
        <f>SUM($AE42:AY42)/$B42</f>
        <v>0.97469706944258716</v>
      </c>
      <c r="X42" s="16">
        <f>SUM($AE42:AZ42)/$B42</f>
        <v>0.98046766512029793</v>
      </c>
      <c r="Y42" s="16">
        <f>SUM($AE42:BA42)/$B42</f>
        <v>0.98228833434481622</v>
      </c>
      <c r="Z42" s="16">
        <f>SUM($AE42:BB42)/$B42</f>
        <v>0.98456417087546422</v>
      </c>
      <c r="AA42" s="16">
        <f>SUM($AE42:BC42)/$B42</f>
        <v>0.99998071324974025</v>
      </c>
      <c r="AC42" s="112" t="s">
        <v>88</v>
      </c>
      <c r="AD42" s="3">
        <v>777736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344155</v>
      </c>
      <c r="AQ42" s="1">
        <v>164334</v>
      </c>
      <c r="AR42" s="1">
        <v>31016</v>
      </c>
      <c r="AS42" s="1">
        <v>12725</v>
      </c>
      <c r="AT42" s="1">
        <v>16493</v>
      </c>
      <c r="AU42" s="1">
        <v>14996</v>
      </c>
      <c r="AV42" s="1">
        <v>83105</v>
      </c>
      <c r="AW42" s="1">
        <v>31173</v>
      </c>
      <c r="AX42" s="1">
        <v>32490</v>
      </c>
      <c r="AY42" s="1">
        <v>27570</v>
      </c>
      <c r="AZ42" s="1">
        <v>4488</v>
      </c>
      <c r="BA42" s="1">
        <v>1416</v>
      </c>
      <c r="BB42" s="1">
        <v>1770</v>
      </c>
      <c r="BC42">
        <v>11990</v>
      </c>
    </row>
    <row r="43" spans="1:55" x14ac:dyDescent="0.35">
      <c r="A43" s="112" t="s">
        <v>89</v>
      </c>
      <c r="B43" s="3">
        <v>775698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0.41213719772385643</v>
      </c>
      <c r="P43" s="16">
        <f>SUM($AE43:AR43)/$B43</f>
        <v>0.64407668963952469</v>
      </c>
      <c r="Q43" s="10">
        <f>SUM($AE43:AS43)/$B43</f>
        <v>0.68264195601896616</v>
      </c>
      <c r="R43" s="17">
        <f>SUM($AE43:AT43)/$B43</f>
        <v>0.70941010547919425</v>
      </c>
      <c r="S43" s="11">
        <f>SUM($AE43:AU43)/$B43</f>
        <v>0.73167263548442818</v>
      </c>
      <c r="T43" s="16">
        <f>SUM($AE43:AV43)/$B43</f>
        <v>0.7392026278268089</v>
      </c>
      <c r="U43" s="18">
        <f>SUM($AE43:AW43)/$B43</f>
        <v>0.88220157844934499</v>
      </c>
      <c r="V43" s="16">
        <f>SUM($AE43:AX43)/$B43</f>
        <v>0.92467944999213614</v>
      </c>
      <c r="W43" s="16">
        <f>SUM($AE43:AY43)/$B43</f>
        <v>0.96704645364561981</v>
      </c>
      <c r="X43" s="16">
        <f>SUM($AE43:AZ43)/$B43</f>
        <v>0.97873399183702936</v>
      </c>
      <c r="Y43" s="16">
        <f>SUM($AE43:BA43)/$B43</f>
        <v>0.9808830240634886</v>
      </c>
      <c r="Z43" s="16">
        <f>SUM($AE43:BB43)/$B43</f>
        <v>0.9835967090285137</v>
      </c>
      <c r="AA43" s="16">
        <f>SUM($AE43:BC43)/$B43</f>
        <v>0.99994327689384266</v>
      </c>
      <c r="AC43" s="112" t="s">
        <v>89</v>
      </c>
      <c r="AD43" s="3">
        <v>775698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319694</v>
      </c>
      <c r="AR43" s="1">
        <v>179915</v>
      </c>
      <c r="AS43" s="1">
        <v>29915</v>
      </c>
      <c r="AT43" s="1">
        <v>20764</v>
      </c>
      <c r="AU43" s="1">
        <v>17269</v>
      </c>
      <c r="AV43" s="1">
        <v>5841</v>
      </c>
      <c r="AW43" s="1">
        <v>110924</v>
      </c>
      <c r="AX43" s="1">
        <v>32950</v>
      </c>
      <c r="AY43" s="1">
        <v>32864</v>
      </c>
      <c r="AZ43" s="1">
        <v>9066</v>
      </c>
      <c r="BA43" s="1">
        <v>1667</v>
      </c>
      <c r="BB43" s="1">
        <v>2105</v>
      </c>
      <c r="BC43">
        <v>12680</v>
      </c>
    </row>
    <row r="44" spans="1:55" x14ac:dyDescent="0.35">
      <c r="A44" s="112" t="s">
        <v>90</v>
      </c>
      <c r="B44" s="3">
        <v>780618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0.41525944828328326</v>
      </c>
      <c r="Q44" s="10">
        <f>SUM($AE44:AS44)/$B44</f>
        <v>0.65896251431558073</v>
      </c>
      <c r="R44" s="16">
        <f>SUM($AE44:AT44)/$B44</f>
        <v>0.69901027134911053</v>
      </c>
      <c r="S44" s="20">
        <f>SUM($AE44:AU44)/$B44</f>
        <v>0.72082888173216608</v>
      </c>
      <c r="T44" s="16">
        <f>SUM($AE44:AV44)/$B44</f>
        <v>0.73046355579809841</v>
      </c>
      <c r="U44" s="11">
        <f>SUM($AE44:AW44)/$B44</f>
        <v>0.87780963288061509</v>
      </c>
      <c r="V44" s="19">
        <f>SUM($AE44:AX44)/$B44</f>
        <v>0.92101642544753004</v>
      </c>
      <c r="W44" s="16">
        <f>SUM($AE44:AY44)/$B44</f>
        <v>0.96033911593122367</v>
      </c>
      <c r="X44" s="16">
        <f>SUM($AE44:AZ44)/$B44</f>
        <v>0.97757674047997867</v>
      </c>
      <c r="Y44" s="16">
        <f>SUM($AE44:BA44)/$B44</f>
        <v>0.97979549536392962</v>
      </c>
      <c r="Z44" s="16">
        <f>SUM($AE44:BB44)/$B44</f>
        <v>0.98291225669917937</v>
      </c>
      <c r="AA44" s="16">
        <f>SUM($AE44:BC44)/$B44</f>
        <v>0.99991160849480798</v>
      </c>
      <c r="AC44" s="112" t="s">
        <v>90</v>
      </c>
      <c r="AD44" s="3">
        <v>780618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324159</v>
      </c>
      <c r="AS44" s="1">
        <v>190239</v>
      </c>
      <c r="AT44" s="1">
        <v>31262</v>
      </c>
      <c r="AU44" s="1">
        <v>17032</v>
      </c>
      <c r="AV44" s="1">
        <v>7521</v>
      </c>
      <c r="AW44" s="1">
        <v>115021</v>
      </c>
      <c r="AX44" s="1">
        <v>33728</v>
      </c>
      <c r="AY44" s="1">
        <v>30696</v>
      </c>
      <c r="AZ44" s="1">
        <v>13456</v>
      </c>
      <c r="BA44" s="1">
        <v>1732</v>
      </c>
      <c r="BB44" s="1">
        <v>2433</v>
      </c>
      <c r="BC44" s="1">
        <v>13270</v>
      </c>
    </row>
    <row r="45" spans="1:55" x14ac:dyDescent="0.35">
      <c r="A45" s="112" t="s">
        <v>91</v>
      </c>
      <c r="B45" s="3">
        <v>811238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55">
        <f>SUM($AE45:AS45)/$B45</f>
        <v>0.43021036982981564</v>
      </c>
      <c r="R45" s="16">
        <f>SUM($AE45:AT45)/$B45</f>
        <v>0.64025230573518499</v>
      </c>
      <c r="S45" s="11">
        <f>SUM($AE45:AU45)/$B45</f>
        <v>0.69667717735115964</v>
      </c>
      <c r="T45" s="17">
        <f>SUM($AE45:AV45)/$B45</f>
        <v>0.71356864446685186</v>
      </c>
      <c r="U45" s="11">
        <f>SUM($AE45:AW45)/$B45</f>
        <v>0.86395361164048035</v>
      </c>
      <c r="V45" s="16">
        <f>SUM($AE45:AX45)/$B45</f>
        <v>0.9098119170946134</v>
      </c>
      <c r="W45" s="19">
        <f>SUM($AE45:AY45)/$B45</f>
        <v>0.9543771371656653</v>
      </c>
      <c r="X45" s="16">
        <f>SUM($AE45:AZ45)/$B45</f>
        <v>0.96611598569100565</v>
      </c>
      <c r="Y45" s="16">
        <f>SUM($AE45:BA45)/$B45</f>
        <v>0.96918660121937084</v>
      </c>
      <c r="Z45" s="16">
        <f>SUM($AE45:BB45)/$B45</f>
        <v>0.983288504729808</v>
      </c>
      <c r="AA45" s="16">
        <f>SUM($AE45:BC45)/$B45</f>
        <v>0.99990138529013683</v>
      </c>
      <c r="AC45" s="112" t="s">
        <v>91</v>
      </c>
      <c r="AD45" s="3">
        <v>811238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349003</v>
      </c>
      <c r="AT45" s="1">
        <v>170394</v>
      </c>
      <c r="AU45" s="1">
        <v>45774</v>
      </c>
      <c r="AV45" s="1">
        <v>13703</v>
      </c>
      <c r="AW45" s="1">
        <v>121998</v>
      </c>
      <c r="AX45" s="1">
        <v>37202</v>
      </c>
      <c r="AY45" s="1">
        <v>36153</v>
      </c>
      <c r="AZ45" s="1">
        <v>9523</v>
      </c>
      <c r="BA45" s="1">
        <v>2491</v>
      </c>
      <c r="BB45" s="1">
        <v>11440</v>
      </c>
      <c r="BC45" s="1">
        <v>13477</v>
      </c>
    </row>
    <row r="46" spans="1:55" x14ac:dyDescent="0.35">
      <c r="A46" s="112" t="s">
        <v>100</v>
      </c>
      <c r="B46" s="3">
        <v>742058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0"/>
      <c r="R46" s="15">
        <f>SUM($AE46:AT46)/$B46</f>
        <v>0.40715954817547956</v>
      </c>
      <c r="S46" s="11">
        <f>SUM($AE46:AU46)/$B46</f>
        <v>0.66202102800589713</v>
      </c>
      <c r="T46" s="16">
        <f>SUM($AE46:AV46)/$B46</f>
        <v>0.70017437990022346</v>
      </c>
      <c r="U46" s="20">
        <f>SUM($AE46:AW46)/$B46</f>
        <v>0.85509757997353308</v>
      </c>
      <c r="V46" s="16">
        <f>SUM($AE46:AX46)/$B46</f>
        <v>0.89797697754083916</v>
      </c>
      <c r="W46" s="16">
        <f>SUM($AE46:AY46)/$B46</f>
        <v>0.94501912249446807</v>
      </c>
      <c r="X46" s="19">
        <f>SUM($AE46:AZ46)/$B46</f>
        <v>0.95746019852895592</v>
      </c>
      <c r="Y46" s="16">
        <f>SUM($AE46:BA46)/$B46</f>
        <v>0.96169167369666519</v>
      </c>
      <c r="Z46" s="16">
        <f>SUM($AE46:BB46)/$B46</f>
        <v>0.98208900112929176</v>
      </c>
      <c r="AA46" s="16">
        <f>SUM($AE46:BC46)/$B46</f>
        <v>0.99991779618304766</v>
      </c>
      <c r="AC46" s="112" t="s">
        <v>100</v>
      </c>
      <c r="AD46" s="3">
        <v>742058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302136</v>
      </c>
      <c r="AU46" s="1">
        <v>189122</v>
      </c>
      <c r="AV46" s="1">
        <v>28312</v>
      </c>
      <c r="AW46" s="1">
        <v>114962</v>
      </c>
      <c r="AX46" s="1">
        <v>31819</v>
      </c>
      <c r="AY46" s="1">
        <v>34908</v>
      </c>
      <c r="AZ46" s="1">
        <v>9232</v>
      </c>
      <c r="BA46" s="1">
        <v>3140</v>
      </c>
      <c r="BB46" s="1">
        <v>15136</v>
      </c>
      <c r="BC46" s="1">
        <v>13230</v>
      </c>
    </row>
    <row r="47" spans="1:55" x14ac:dyDescent="0.35">
      <c r="A47" s="112" t="s">
        <v>101</v>
      </c>
      <c r="B47" s="3">
        <v>736116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0"/>
      <c r="R47" s="16"/>
      <c r="S47" s="21">
        <f>SUM($AE47:AU47)/$B47</f>
        <v>0.46654603350558882</v>
      </c>
      <c r="T47" s="16">
        <f>SUM($AE47:AV47)/$B47</f>
        <v>0.67810372278282227</v>
      </c>
      <c r="U47" s="11">
        <f>SUM($AE47:AW47)/$B47</f>
        <v>0.83581256215053057</v>
      </c>
      <c r="V47" s="17">
        <f>SUM($AE47:AX47)/$B47</f>
        <v>0.86055594498693144</v>
      </c>
      <c r="W47" s="16">
        <f>SUM($AE47:AY47)/$B47</f>
        <v>0.9113224002738699</v>
      </c>
      <c r="X47" s="16">
        <f>SUM($AE47:AZ47)/$B47</f>
        <v>0.95338642279205998</v>
      </c>
      <c r="Y47" s="19">
        <f>SUM($AE47:BA47)/$B47</f>
        <v>0.95823891886604828</v>
      </c>
      <c r="Z47" s="16">
        <f>SUM($AE47:BB47)/$B47</f>
        <v>0.97937009927783125</v>
      </c>
      <c r="AA47" s="16">
        <f>SUM($AE47:BC47)/$B47</f>
        <v>0.9998872460318754</v>
      </c>
      <c r="AC47" s="112" t="s">
        <v>101</v>
      </c>
      <c r="AD47" s="3">
        <v>736116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343432</v>
      </c>
      <c r="AV47" s="1">
        <v>155731</v>
      </c>
      <c r="AW47" s="1">
        <v>116092</v>
      </c>
      <c r="AX47" s="1">
        <v>18214</v>
      </c>
      <c r="AY47" s="1">
        <v>37370</v>
      </c>
      <c r="AZ47" s="1">
        <v>30964</v>
      </c>
      <c r="BA47" s="1">
        <v>3572</v>
      </c>
      <c r="BB47" s="1">
        <v>15555</v>
      </c>
      <c r="BC47" s="1">
        <v>15103</v>
      </c>
    </row>
    <row r="48" spans="1:55" x14ac:dyDescent="0.35">
      <c r="A48" s="112" t="s">
        <v>102</v>
      </c>
      <c r="B48" s="3">
        <v>590072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0"/>
      <c r="R48" s="16"/>
      <c r="S48" s="11"/>
      <c r="T48" s="15">
        <f>SUM($AE48:AV48)/$B48</f>
        <v>0.27745766618310985</v>
      </c>
      <c r="U48" s="11">
        <f>SUM($AE48:AW48)/$B48</f>
        <v>0.6510086904648924</v>
      </c>
      <c r="V48" s="16">
        <f>SUM($AE48:AX48)/$B48</f>
        <v>0.73776589975460627</v>
      </c>
      <c r="W48" s="17">
        <f>SUM($AE48:AY48)/$B48</f>
        <v>0.81841029569272905</v>
      </c>
      <c r="X48" s="16">
        <f>SUM($AE48:AZ48)/$B48</f>
        <v>0.93187949945091442</v>
      </c>
      <c r="Y48" s="16">
        <f>SUM($AE48:BA48)/$B48</f>
        <v>0.94208842310768859</v>
      </c>
      <c r="Z48" s="19">
        <f>SUM($AE48:BB48)/$B48</f>
        <v>0.97109844222399977</v>
      </c>
      <c r="AA48" s="16">
        <f>SUM($AE48:BC48)/$B48</f>
        <v>0.99975596198430017</v>
      </c>
      <c r="AC48" s="112" t="s">
        <v>102</v>
      </c>
      <c r="AD48" s="3">
        <v>590072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163720</v>
      </c>
      <c r="AW48" s="1">
        <v>220422</v>
      </c>
      <c r="AX48" s="1">
        <v>51193</v>
      </c>
      <c r="AY48" s="1">
        <v>47586</v>
      </c>
      <c r="AZ48" s="1">
        <v>66955</v>
      </c>
      <c r="BA48" s="1">
        <v>6024</v>
      </c>
      <c r="BB48" s="1">
        <v>17118</v>
      </c>
      <c r="BC48" s="1">
        <v>16910</v>
      </c>
    </row>
    <row r="49" spans="1:55" x14ac:dyDescent="0.35">
      <c r="A49" s="112" t="s">
        <v>103</v>
      </c>
      <c r="B49" s="3">
        <v>593853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0"/>
      <c r="R49" s="16"/>
      <c r="S49" s="11"/>
      <c r="T49" s="16"/>
      <c r="U49" s="21">
        <f>SUM($AE49:AW49)/$B49</f>
        <v>0.37449840280338736</v>
      </c>
      <c r="V49" s="16">
        <f>SUM($AE49:AX49)/$B49</f>
        <v>0.75782895767134295</v>
      </c>
      <c r="W49" s="16">
        <f>SUM($AE49:AY49)/$B49</f>
        <v>0.86490932941317122</v>
      </c>
      <c r="X49" s="17">
        <f>SUM($AE49:AZ49)/$B49</f>
        <v>0.92877361906060929</v>
      </c>
      <c r="Y49" s="16">
        <f>SUM($AE49:BA49)/$B49</f>
        <v>0.94246219182188185</v>
      </c>
      <c r="Z49" s="16">
        <f>SUM($AE49:BB49)/$B49</f>
        <v>0.97327116306560713</v>
      </c>
      <c r="AA49" s="19">
        <f>SUM($AE49:BC49)/$B49</f>
        <v>0.99966995199148612</v>
      </c>
      <c r="AC49" s="112" t="s">
        <v>103</v>
      </c>
      <c r="AD49" s="3">
        <v>593853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222397</v>
      </c>
      <c r="AX49" s="1">
        <v>227642</v>
      </c>
      <c r="AY49" s="1">
        <v>63590</v>
      </c>
      <c r="AZ49" s="1">
        <v>37926</v>
      </c>
      <c r="BA49" s="1">
        <v>8129</v>
      </c>
      <c r="BB49" s="1">
        <v>18296</v>
      </c>
      <c r="BC49" s="1">
        <v>15677</v>
      </c>
    </row>
    <row r="50" spans="1:55" x14ac:dyDescent="0.35">
      <c r="A50" s="112" t="s">
        <v>104</v>
      </c>
      <c r="B50" s="3">
        <v>660905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0"/>
      <c r="R50" s="16"/>
      <c r="S50" s="11"/>
      <c r="T50" s="16"/>
      <c r="U50" s="11"/>
      <c r="V50" s="15">
        <f>SUM($AE50:AX50)/$B50</f>
        <v>0.39406873907747708</v>
      </c>
      <c r="W50" s="16">
        <f>SUM($AE50:AY50)/$B50</f>
        <v>0.84093175267247189</v>
      </c>
      <c r="X50" s="16">
        <f>SUM($AE50:AZ50)/$B50</f>
        <v>0.90999311550071493</v>
      </c>
      <c r="Y50" s="17">
        <f>SUM($AE50:BA50)/$B50</f>
        <v>0.9366141881208343</v>
      </c>
      <c r="Z50" s="16">
        <f>SUM($AE50:BB50)/$B50</f>
        <v>0.97192788676133479</v>
      </c>
      <c r="AA50" s="16">
        <f>SUM($AE50:BC50)/$B50</f>
        <v>0.99962324388527857</v>
      </c>
      <c r="AC50" s="112" t="s">
        <v>104</v>
      </c>
      <c r="AD50" s="3">
        <v>660905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260442</v>
      </c>
      <c r="AY50" s="1">
        <v>295334</v>
      </c>
      <c r="AZ50" s="1">
        <v>45643</v>
      </c>
      <c r="BA50" s="1">
        <v>17594</v>
      </c>
      <c r="BB50" s="1">
        <v>23339</v>
      </c>
      <c r="BC50" s="1">
        <v>18304</v>
      </c>
    </row>
    <row r="51" spans="1:55" x14ac:dyDescent="0.35">
      <c r="A51" s="112" t="s">
        <v>105</v>
      </c>
      <c r="B51" s="3">
        <v>692930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0"/>
      <c r="R51" s="16"/>
      <c r="S51" s="11"/>
      <c r="T51" s="16"/>
      <c r="U51" s="11"/>
      <c r="V51" s="16"/>
      <c r="W51" s="15">
        <f>SUM($AE51:AY51)/$B51</f>
        <v>0.48256100904853305</v>
      </c>
      <c r="X51" s="16">
        <f>SUM($AE51:AZ51)/$B51</f>
        <v>0.83527629053439745</v>
      </c>
      <c r="Y51" s="16">
        <f>SUM($AE51:BA51)/$B51</f>
        <v>0.90271600305947208</v>
      </c>
      <c r="Z51" s="17">
        <f>SUM($AE51:BB51)/$B51</f>
        <v>0.9536215779371654</v>
      </c>
      <c r="AA51" s="16">
        <f>SUM($AE51:BC51)/$B51</f>
        <v>0.99929285786443078</v>
      </c>
      <c r="AC51" s="112" t="s">
        <v>105</v>
      </c>
      <c r="AD51" s="3">
        <v>692930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334381</v>
      </c>
      <c r="AZ51" s="1">
        <v>244407</v>
      </c>
      <c r="BA51" s="1">
        <v>46731</v>
      </c>
      <c r="BB51" s="1">
        <v>35274</v>
      </c>
      <c r="BC51" s="1">
        <v>31647</v>
      </c>
    </row>
    <row r="52" spans="1:55" x14ac:dyDescent="0.35">
      <c r="A52" s="112" t="s">
        <v>106</v>
      </c>
      <c r="B52" s="3">
        <v>613619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0"/>
      <c r="R52" s="16"/>
      <c r="S52" s="11"/>
      <c r="T52" s="16"/>
      <c r="U52" s="11"/>
      <c r="V52" s="16"/>
      <c r="W52" s="16"/>
      <c r="X52" s="15">
        <f>SUM($AE52:AZ52)/$B52</f>
        <v>0.45787206719479023</v>
      </c>
      <c r="Y52" s="16">
        <f>SUM($AE52:BA52)/$B52</f>
        <v>0.86908977720702907</v>
      </c>
      <c r="Z52" s="16">
        <f>SUM($AE52:BB52)/$B52</f>
        <v>0.95548540706855556</v>
      </c>
      <c r="AA52" s="17">
        <f>SUM($AE52:BC52)/$B52</f>
        <v>0.99911345639558102</v>
      </c>
      <c r="AC52" s="112" t="s">
        <v>106</v>
      </c>
      <c r="AD52" s="3">
        <v>613619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280959</v>
      </c>
      <c r="BA52" s="1">
        <v>252331</v>
      </c>
      <c r="BB52" s="1">
        <v>53014</v>
      </c>
      <c r="BC52" s="1">
        <v>26771</v>
      </c>
    </row>
    <row r="53" spans="1:55" x14ac:dyDescent="0.35">
      <c r="A53" s="112" t="s">
        <v>107</v>
      </c>
      <c r="B53" s="3">
        <v>609626</v>
      </c>
      <c r="I53" s="11"/>
      <c r="Q53" s="51"/>
      <c r="S53" s="22"/>
      <c r="Y53" s="15">
        <f>SUM($AE53:BA53)/$B53</f>
        <v>0.42135013926571374</v>
      </c>
      <c r="Z53" s="16">
        <f>SUM($AE53:BB53)/$B53</f>
        <v>0.8981342659269782</v>
      </c>
      <c r="AA53" s="16">
        <f>SUM($AE53:BC53)/$B53</f>
        <v>0.99860406216270303</v>
      </c>
      <c r="AC53" s="112" t="s">
        <v>107</v>
      </c>
      <c r="AD53" s="3">
        <v>609626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256866</v>
      </c>
      <c r="BB53" s="1">
        <v>290660</v>
      </c>
      <c r="BC53" s="1">
        <v>61249</v>
      </c>
    </row>
    <row r="54" spans="1:55" x14ac:dyDescent="0.35">
      <c r="A54" s="112" t="s">
        <v>110</v>
      </c>
      <c r="B54" s="3">
        <v>531979</v>
      </c>
      <c r="I54" s="11"/>
      <c r="J54" s="16"/>
      <c r="Q54" s="51"/>
      <c r="S54" s="22"/>
      <c r="Y54" s="24"/>
      <c r="Z54" s="15">
        <f>SUM($AE54:BB54)/$B54</f>
        <v>0.52175179847324804</v>
      </c>
      <c r="AA54" s="16">
        <f>SUM($AE54:BC54)/$B54</f>
        <v>0.99590209387964568</v>
      </c>
      <c r="AC54" s="112" t="s">
        <v>110</v>
      </c>
      <c r="AD54" s="3">
        <v>531979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277561</v>
      </c>
      <c r="BC54" s="1">
        <v>252238</v>
      </c>
    </row>
    <row r="55" spans="1:55" x14ac:dyDescent="0.35">
      <c r="A55" s="112" t="s">
        <v>111</v>
      </c>
      <c r="B55" s="3">
        <v>276346</v>
      </c>
      <c r="C55" s="25" t="s">
        <v>13</v>
      </c>
      <c r="D55" s="26" t="s">
        <v>14</v>
      </c>
      <c r="E55" s="27" t="s">
        <v>15</v>
      </c>
      <c r="I55" s="11"/>
      <c r="J55" s="16"/>
      <c r="Q55" s="10" t="s">
        <v>84</v>
      </c>
      <c r="Y55" s="24"/>
      <c r="Z55" s="24"/>
      <c r="AA55" s="15">
        <f>SUM($AE55:BC55)/$B55</f>
        <v>0.96400165010530281</v>
      </c>
      <c r="AC55" s="112" t="s">
        <v>111</v>
      </c>
      <c r="AD55" s="3">
        <v>276346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266398</v>
      </c>
    </row>
    <row r="57" spans="1:55" x14ac:dyDescent="0.35">
      <c r="A57" s="98"/>
      <c r="B57" s="101"/>
      <c r="C57" s="124" t="s">
        <v>21</v>
      </c>
      <c r="D57" s="124"/>
      <c r="E57" s="124"/>
      <c r="F57" s="124"/>
      <c r="G57" s="124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2"/>
      <c r="V57" s="99"/>
      <c r="W57" s="99"/>
      <c r="X57" s="99"/>
      <c r="Y57" s="99"/>
      <c r="Z57" s="103"/>
      <c r="AA57" s="103"/>
      <c r="AC57" s="98"/>
      <c r="AD57" s="104"/>
      <c r="AE57" s="104" t="s">
        <v>22</v>
      </c>
      <c r="AF57" s="104"/>
      <c r="AG57" s="104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10</v>
      </c>
      <c r="B58" s="2" t="s">
        <v>11</v>
      </c>
      <c r="C58" s="14" t="s">
        <v>2</v>
      </c>
      <c r="D58" s="14" t="s">
        <v>3</v>
      </c>
      <c r="E58" s="14" t="s">
        <v>4</v>
      </c>
      <c r="F58" s="14" t="s">
        <v>5</v>
      </c>
      <c r="G58" s="48" t="s">
        <v>6</v>
      </c>
      <c r="H58" s="14" t="s">
        <v>7</v>
      </c>
      <c r="I58" s="30" t="s">
        <v>8</v>
      </c>
      <c r="J58" s="30" t="s">
        <v>9</v>
      </c>
      <c r="K58" s="14" t="s">
        <v>72</v>
      </c>
      <c r="L58" s="14" t="s">
        <v>85</v>
      </c>
      <c r="M58" s="14" t="s">
        <v>86</v>
      </c>
      <c r="N58" s="14" t="s">
        <v>88</v>
      </c>
      <c r="O58" s="14" t="s">
        <v>89</v>
      </c>
      <c r="P58" s="14" t="s">
        <v>90</v>
      </c>
      <c r="Q58" s="14" t="s">
        <v>91</v>
      </c>
      <c r="R58" s="14" t="s">
        <v>100</v>
      </c>
      <c r="S58" s="14" t="s">
        <v>101</v>
      </c>
      <c r="T58" s="14" t="s">
        <v>102</v>
      </c>
      <c r="U58" s="14" t="s">
        <v>103</v>
      </c>
      <c r="V58" s="14" t="s">
        <v>104</v>
      </c>
      <c r="W58" s="14" t="s">
        <v>105</v>
      </c>
      <c r="X58" s="14" t="s">
        <v>106</v>
      </c>
      <c r="Y58" s="14" t="s">
        <v>107</v>
      </c>
      <c r="Z58" s="14" t="s">
        <v>110</v>
      </c>
      <c r="AA58" s="14" t="s">
        <v>111</v>
      </c>
      <c r="AC58" s="2" t="s">
        <v>10</v>
      </c>
      <c r="AD58" s="2" t="s">
        <v>11</v>
      </c>
      <c r="AE58" s="14" t="s">
        <v>2</v>
      </c>
      <c r="AF58" s="14" t="s">
        <v>3</v>
      </c>
      <c r="AG58" s="14" t="s">
        <v>4</v>
      </c>
      <c r="AH58" s="14" t="s">
        <v>5</v>
      </c>
      <c r="AI58" s="48" t="s">
        <v>6</v>
      </c>
      <c r="AJ58" s="14" t="s">
        <v>7</v>
      </c>
      <c r="AK58" s="30" t="s">
        <v>8</v>
      </c>
      <c r="AL58" s="30" t="s">
        <v>9</v>
      </c>
      <c r="AM58" s="14" t="s">
        <v>72</v>
      </c>
      <c r="AN58" s="14" t="s">
        <v>85</v>
      </c>
      <c r="AO58" s="14" t="s">
        <v>86</v>
      </c>
      <c r="AP58" s="14" t="s">
        <v>88</v>
      </c>
      <c r="AQ58" s="14" t="s">
        <v>89</v>
      </c>
      <c r="AR58" s="14" t="s">
        <v>90</v>
      </c>
      <c r="AS58" s="14" t="s">
        <v>91</v>
      </c>
      <c r="AT58" s="14" t="s">
        <v>100</v>
      </c>
      <c r="AU58" s="14" t="s">
        <v>101</v>
      </c>
      <c r="AV58" s="14" t="s">
        <v>102</v>
      </c>
      <c r="AW58" s="14" t="s">
        <v>103</v>
      </c>
      <c r="AX58" s="14" t="s">
        <v>104</v>
      </c>
      <c r="AY58" s="14" t="s">
        <v>105</v>
      </c>
      <c r="AZ58" s="14" t="s">
        <v>106</v>
      </c>
      <c r="BA58" s="14" t="s">
        <v>107</v>
      </c>
      <c r="BB58" s="14" t="s">
        <v>110</v>
      </c>
      <c r="BC58" s="14" t="s">
        <v>111</v>
      </c>
    </row>
    <row r="59" spans="1:55" x14ac:dyDescent="0.35">
      <c r="A59" s="112" t="s">
        <v>2</v>
      </c>
      <c r="B59" s="3">
        <v>4325317</v>
      </c>
      <c r="C59" s="15">
        <f>SUM($AE59:AE59)/$B59</f>
        <v>0.60802965424268329</v>
      </c>
      <c r="D59" s="16">
        <f>SUM($AE59:AF59)/$B59</f>
        <v>0.86535137193412648</v>
      </c>
      <c r="E59" s="16">
        <f>SUM($AE59:AG59)/$B59</f>
        <v>0.9087049573476349</v>
      </c>
      <c r="F59" s="17">
        <f>SUM($AE59:AH59)/$B59</f>
        <v>0.92839877400893389</v>
      </c>
      <c r="G59" s="16">
        <f>SUM($AE59:AI59)/$B59</f>
        <v>0.93941345801937759</v>
      </c>
      <c r="H59" s="16">
        <f>SUM($AE59:AJ59)/$B59</f>
        <v>0.95147037777809118</v>
      </c>
      <c r="I59" s="18">
        <f>SUM($AE59:AK59)/$B59</f>
        <v>0.95838940822140894</v>
      </c>
      <c r="J59" s="16">
        <f>SUM($AE59:AL59)/$B59</f>
        <v>0.96139866742715041</v>
      </c>
      <c r="K59" s="16">
        <f>SUM($AE59:AM59)/$B59</f>
        <v>0.98341971235865488</v>
      </c>
      <c r="L59" s="16">
        <f>SUM($AE59:AN59)/$B59</f>
        <v>0.98764784176512377</v>
      </c>
      <c r="M59" s="16">
        <f>SUM($AE59:AO59)/$B59</f>
        <v>0.9894509466011393</v>
      </c>
      <c r="N59" s="16">
        <f>SUM($AE59:AP59)/$B59</f>
        <v>0.99089893295682141</v>
      </c>
      <c r="O59" s="16">
        <f>SUM($AE59:AQ59)/$B59</f>
        <v>0.99408251464574737</v>
      </c>
      <c r="P59" s="16">
        <f>SUM($AE59:AR59)/$B59</f>
        <v>0.99499111857003775</v>
      </c>
      <c r="Q59" s="10">
        <f>SUM($AE59:AS59)/$B59</f>
        <v>0.99564517467737046</v>
      </c>
      <c r="R59" s="16">
        <f>SUM($AE59:AT59)/$B59</f>
        <v>0.99598364697893815</v>
      </c>
      <c r="S59" s="11">
        <f>SUM($AE59:AU59)/$B59</f>
        <v>0.99784593822834255</v>
      </c>
      <c r="T59" s="16">
        <f>SUM($AE59:AV59)/$B59</f>
        <v>0.99826301748519242</v>
      </c>
      <c r="U59" s="11">
        <f>SUM($AE59:AW59)/$B59</f>
        <v>0.9984003484600088</v>
      </c>
      <c r="V59" s="16">
        <f>SUM($AE59:AX59)/$B59</f>
        <v>0.99865165951998436</v>
      </c>
      <c r="W59" s="16">
        <f>SUM($AE59:AY59)/$B59</f>
        <v>0.99922803345974409</v>
      </c>
      <c r="X59" s="16">
        <f>SUM($AE59:AZ59)/$B59</f>
        <v>0.99956234421662038</v>
      </c>
      <c r="Y59" s="16">
        <f>SUM($AE59:BA59)/$B59</f>
        <v>0.99968857773892639</v>
      </c>
      <c r="Z59" s="16">
        <f>SUM($AE59:BB59)/$B59</f>
        <v>0.99987399767462126</v>
      </c>
      <c r="AA59" s="16">
        <f>SUM($AE59:BC59)/$B59</f>
        <v>0.99999630084916324</v>
      </c>
      <c r="AC59" s="112" t="s">
        <v>2</v>
      </c>
      <c r="AD59" s="3">
        <v>4325317</v>
      </c>
      <c r="AE59" s="1">
        <v>2629921</v>
      </c>
      <c r="AF59" s="1">
        <v>1112998</v>
      </c>
      <c r="AG59" s="1">
        <v>187518</v>
      </c>
      <c r="AH59" s="1">
        <v>85182</v>
      </c>
      <c r="AI59" s="1">
        <v>47642</v>
      </c>
      <c r="AJ59" s="1">
        <v>52150</v>
      </c>
      <c r="AK59" s="1">
        <v>29927</v>
      </c>
      <c r="AL59" s="1">
        <v>13016</v>
      </c>
      <c r="AM59" s="1">
        <v>95248</v>
      </c>
      <c r="AN59" s="1">
        <v>18288</v>
      </c>
      <c r="AO59" s="1">
        <v>7799</v>
      </c>
      <c r="AP59" s="1">
        <v>6263</v>
      </c>
      <c r="AQ59" s="1">
        <v>13770</v>
      </c>
      <c r="AR59" s="1">
        <v>3930</v>
      </c>
      <c r="AS59" s="1">
        <v>2829</v>
      </c>
      <c r="AT59" s="1">
        <v>1464</v>
      </c>
      <c r="AU59" s="1">
        <v>8055</v>
      </c>
      <c r="AV59">
        <v>1804</v>
      </c>
      <c r="AW59" s="1">
        <v>594</v>
      </c>
      <c r="AX59" s="1">
        <v>1087</v>
      </c>
      <c r="AY59">
        <v>2493</v>
      </c>
      <c r="AZ59">
        <v>1446</v>
      </c>
      <c r="BA59">
        <v>546</v>
      </c>
      <c r="BB59">
        <v>802</v>
      </c>
      <c r="BC59">
        <v>529</v>
      </c>
    </row>
    <row r="60" spans="1:55" x14ac:dyDescent="0.35">
      <c r="A60" s="112" t="s">
        <v>3</v>
      </c>
      <c r="B60" s="3">
        <v>4164088</v>
      </c>
      <c r="C60" s="16"/>
      <c r="D60" s="15">
        <f>SUM($AE60:AF60)/$B60</f>
        <v>0.5844088789670151</v>
      </c>
      <c r="E60" s="16">
        <f>SUM($AE60:AG60)/$B60</f>
        <v>0.87471878596225627</v>
      </c>
      <c r="F60" s="16">
        <f>SUM($AE60:AH60)/$B60</f>
        <v>0.92030235672252847</v>
      </c>
      <c r="G60" s="17">
        <f>SUM($AE60:AI60)/$B60</f>
        <v>0.9406282960398531</v>
      </c>
      <c r="H60" s="16">
        <f>SUM($AE60:AJ60)/$B60</f>
        <v>0.95342773735809616</v>
      </c>
      <c r="I60" s="11">
        <f>SUM($AE60:AK60)/$B60</f>
        <v>0.96164226116258833</v>
      </c>
      <c r="J60" s="19">
        <f>SUM($AE60:AL60)/$B60</f>
        <v>0.96603866200714295</v>
      </c>
      <c r="K60" s="16">
        <f>SUM($AE60:AM60)/$B60</f>
        <v>0.9814124965658747</v>
      </c>
      <c r="L60" s="16">
        <f>SUM($AE60:AN60)/$B60</f>
        <v>0.98537879122631411</v>
      </c>
      <c r="M60" s="16">
        <f>SUM($AE60:AO60)/$B60</f>
        <v>0.9874543957764581</v>
      </c>
      <c r="N60" s="16">
        <f>SUM($AE60:AP60)/$B60</f>
        <v>0.98936886060044837</v>
      </c>
      <c r="O60" s="16">
        <f>SUM($AE60:AQ60)/$B60</f>
        <v>0.99207821736716417</v>
      </c>
      <c r="P60" s="16">
        <f>SUM($AE60:AR60)/$B60</f>
        <v>0.99330897906096127</v>
      </c>
      <c r="Q60" s="10">
        <f>SUM($AE60:AS60)/$B60</f>
        <v>0.99402654314702288</v>
      </c>
      <c r="R60" s="16">
        <f>SUM($AE60:AT60)/$B60</f>
        <v>0.994355066463533</v>
      </c>
      <c r="S60" s="11">
        <f>SUM($AE60:AU60)/$B60</f>
        <v>0.99687950879040022</v>
      </c>
      <c r="T60" s="16">
        <f>SUM($AE60:AV60)/$B60</f>
        <v>0.99819384220506391</v>
      </c>
      <c r="U60" s="11">
        <f>SUM($AE60:AW60)/$B60</f>
        <v>0.998354261485348</v>
      </c>
      <c r="V60" s="16">
        <f>SUM($AE60:AX60)/$B60</f>
        <v>0.99857159598932588</v>
      </c>
      <c r="W60" s="16">
        <f>SUM($AE60:AY60)/$B60</f>
        <v>0.99909584043372768</v>
      </c>
      <c r="X60" s="16">
        <f>SUM($AE60:AZ60)/$B60</f>
        <v>0.99953243063066866</v>
      </c>
      <c r="Y60" s="16">
        <f>SUM($AE60:BA60)/$B60</f>
        <v>0.99968900753298207</v>
      </c>
      <c r="Z60" s="16">
        <f>SUM($AE60:BB60)/$B60</f>
        <v>0.99985975320406295</v>
      </c>
      <c r="AA60" s="16">
        <f>SUM($AE60:BC60)/$B60</f>
        <v>0.99999759851376824</v>
      </c>
      <c r="AC60" s="112" t="s">
        <v>3</v>
      </c>
      <c r="AD60" s="3">
        <v>4164088</v>
      </c>
      <c r="AE60">
        <v>0</v>
      </c>
      <c r="AF60" s="1">
        <v>2433530</v>
      </c>
      <c r="AG60" s="1">
        <v>1208876</v>
      </c>
      <c r="AH60" s="1">
        <v>189814</v>
      </c>
      <c r="AI60" s="1">
        <v>84639</v>
      </c>
      <c r="AJ60" s="1">
        <v>53298</v>
      </c>
      <c r="AK60" s="1">
        <v>34206</v>
      </c>
      <c r="AL60" s="1">
        <v>18307</v>
      </c>
      <c r="AM60" s="1">
        <v>64018</v>
      </c>
      <c r="AN60" s="1">
        <v>16516</v>
      </c>
      <c r="AO60" s="1">
        <v>8643</v>
      </c>
      <c r="AP60" s="1">
        <v>7972</v>
      </c>
      <c r="AQ60" s="1">
        <v>11282</v>
      </c>
      <c r="AR60" s="1">
        <v>5125</v>
      </c>
      <c r="AS60" s="1">
        <v>2988</v>
      </c>
      <c r="AT60" s="1">
        <v>1368</v>
      </c>
      <c r="AU60" s="1">
        <v>10512</v>
      </c>
      <c r="AV60" s="1">
        <v>5473</v>
      </c>
      <c r="AW60" s="1">
        <v>668</v>
      </c>
      <c r="AX60" s="1">
        <v>905</v>
      </c>
      <c r="AY60">
        <v>2183</v>
      </c>
      <c r="AZ60">
        <v>1818</v>
      </c>
      <c r="BA60" s="1">
        <v>652</v>
      </c>
      <c r="BB60" s="1">
        <v>711</v>
      </c>
      <c r="BC60" s="1">
        <v>574</v>
      </c>
    </row>
    <row r="61" spans="1:55" x14ac:dyDescent="0.35">
      <c r="A61" s="112" t="s">
        <v>4</v>
      </c>
      <c r="B61" s="3">
        <v>4628418</v>
      </c>
      <c r="C61" s="16"/>
      <c r="D61" s="16"/>
      <c r="E61" s="15">
        <f>SUM($AE61:AG61)/$B61</f>
        <v>0.60337571066398932</v>
      </c>
      <c r="F61" s="16">
        <f>SUM($AE61:AH61)/$B61</f>
        <v>0.88489414741710881</v>
      </c>
      <c r="G61" s="16">
        <f>SUM($AE61:AI61)/$B61</f>
        <v>0.92828586354992138</v>
      </c>
      <c r="H61" s="17">
        <f>SUM($AE61:AJ61)/$B61</f>
        <v>0.94599342583146118</v>
      </c>
      <c r="I61" s="11">
        <f>SUM($AE61:AK61)/$B61</f>
        <v>0.95971906599620005</v>
      </c>
      <c r="J61" s="16">
        <f>SUM($AE61:AL61)/$B61</f>
        <v>0.96522310646964038</v>
      </c>
      <c r="K61" s="19">
        <f>SUM($AE61:AM61)/$B61</f>
        <v>0.98134438160079751</v>
      </c>
      <c r="L61" s="16">
        <f>SUM($AE61:AN61)/$B61</f>
        <v>0.98467294872675715</v>
      </c>
      <c r="M61" s="16">
        <f>SUM($AE61:AO61)/$B61</f>
        <v>0.9872697323361892</v>
      </c>
      <c r="N61" s="16">
        <f>SUM($AE61:AP61)/$B61</f>
        <v>0.98942921749937018</v>
      </c>
      <c r="O61" s="16">
        <f>SUM($AE61:AQ61)/$B61</f>
        <v>0.99158222096621351</v>
      </c>
      <c r="P61" s="16">
        <f>SUM($AE61:AR61)/$B61</f>
        <v>0.99287575149867624</v>
      </c>
      <c r="Q61" s="10">
        <f>SUM($AE61:AS61)/$B61</f>
        <v>0.99433694190974109</v>
      </c>
      <c r="R61" s="16">
        <f>SUM($AE61:AT61)/$B61</f>
        <v>0.99479238910573764</v>
      </c>
      <c r="S61" s="11">
        <f>SUM($AE61:AU61)/$B61</f>
        <v>0.99797533412064343</v>
      </c>
      <c r="T61" s="16">
        <f>SUM($AE61:AV61)/$B61</f>
        <v>0.99832124064853256</v>
      </c>
      <c r="U61" s="11">
        <f>SUM($AE61:AW61)/$B61</f>
        <v>0.99851223463395056</v>
      </c>
      <c r="V61" s="16">
        <f>SUM($AE61:AX61)/$B61</f>
        <v>0.99873714949686909</v>
      </c>
      <c r="W61" s="16">
        <f>SUM($AE61:AY61)/$B61</f>
        <v>0.99920253529391689</v>
      </c>
      <c r="X61" s="16">
        <f>SUM($AE61:AZ61)/$B61</f>
        <v>0.99959078890454578</v>
      </c>
      <c r="Y61" s="16">
        <f>SUM($AE61:BA61)/$B61</f>
        <v>0.99969319970668169</v>
      </c>
      <c r="Z61" s="16">
        <f>SUM($AE61:BB61)/$B61</f>
        <v>0.99987295875178084</v>
      </c>
      <c r="AA61" s="16">
        <f>SUM($AE61:BC61)/$B61</f>
        <v>0.99999503069947437</v>
      </c>
      <c r="AC61" s="112" t="s">
        <v>4</v>
      </c>
      <c r="AD61" s="3">
        <v>4628418</v>
      </c>
      <c r="AE61">
        <v>0</v>
      </c>
      <c r="AF61">
        <v>1</v>
      </c>
      <c r="AG61" s="1">
        <v>2792674</v>
      </c>
      <c r="AH61" s="1">
        <v>1302985</v>
      </c>
      <c r="AI61" s="1">
        <v>200835</v>
      </c>
      <c r="AJ61" s="1">
        <v>81958</v>
      </c>
      <c r="AK61" s="1">
        <v>63528</v>
      </c>
      <c r="AL61" s="1">
        <v>25475</v>
      </c>
      <c r="AM61" s="1">
        <v>74616</v>
      </c>
      <c r="AN61" s="1">
        <v>15406</v>
      </c>
      <c r="AO61" s="1">
        <v>12019</v>
      </c>
      <c r="AP61" s="1">
        <v>9995</v>
      </c>
      <c r="AQ61" s="1">
        <v>9965</v>
      </c>
      <c r="AR61" s="1">
        <v>5987</v>
      </c>
      <c r="AS61" s="1">
        <v>6763</v>
      </c>
      <c r="AT61" s="1">
        <v>2108</v>
      </c>
      <c r="AU61" s="1">
        <v>14732</v>
      </c>
      <c r="AV61" s="1">
        <v>1601</v>
      </c>
      <c r="AW61" s="1">
        <v>884</v>
      </c>
      <c r="AX61" s="1">
        <v>1041</v>
      </c>
      <c r="AY61">
        <v>2154</v>
      </c>
      <c r="AZ61" s="1">
        <v>1797</v>
      </c>
      <c r="BA61" s="1">
        <v>474</v>
      </c>
      <c r="BB61" s="1">
        <v>832</v>
      </c>
      <c r="BC61">
        <v>565</v>
      </c>
    </row>
    <row r="62" spans="1:55" x14ac:dyDescent="0.35">
      <c r="A62" s="112" t="s">
        <v>5</v>
      </c>
      <c r="B62" s="3">
        <v>4055371</v>
      </c>
      <c r="C62" s="16"/>
      <c r="D62" s="16"/>
      <c r="E62" s="16"/>
      <c r="F62" s="15">
        <f>SUM($AE62:AH62)/$B62</f>
        <v>0.62280319112603999</v>
      </c>
      <c r="G62" s="16">
        <f>SUM($AE62:AI62)/$B62</f>
        <v>0.87493006188582989</v>
      </c>
      <c r="H62" s="16">
        <f>SUM($AE62:AJ62)/$B62</f>
        <v>0.91748128592920353</v>
      </c>
      <c r="I62" s="20">
        <f>SUM($AE62:AK62)/$B62</f>
        <v>0.94955258100923445</v>
      </c>
      <c r="J62" s="16">
        <f>SUM($AE62:AL62)/$B62</f>
        <v>0.95694524619325827</v>
      </c>
      <c r="K62" s="16">
        <f>SUM($AE62:AM62)/$B62</f>
        <v>0.97516084225093091</v>
      </c>
      <c r="L62" s="19">
        <f>SUM($AE62:AN62)/$B62</f>
        <v>0.98009725867251107</v>
      </c>
      <c r="M62" s="16">
        <f>SUM($AE62:AO62)/$B62</f>
        <v>0.984215500875259</v>
      </c>
      <c r="N62" s="16">
        <f>SUM($AE62:AP62)/$B62</f>
        <v>0.98711387934667383</v>
      </c>
      <c r="O62" s="16">
        <f>SUM($AE62:AQ62)/$B62</f>
        <v>0.99046375781648588</v>
      </c>
      <c r="P62" s="16">
        <f>SUM($AE62:AR62)/$B62</f>
        <v>0.99196325071121727</v>
      </c>
      <c r="Q62" s="10">
        <f>SUM($AE62:AS62)/$B62</f>
        <v>0.99361538068896782</v>
      </c>
      <c r="R62" s="16">
        <f>SUM($AE62:AT62)/$B62</f>
        <v>0.99471121137868768</v>
      </c>
      <c r="S62" s="11">
        <f>SUM($AE62:AU62)/$B62</f>
        <v>0.99710679984642592</v>
      </c>
      <c r="T62" s="16">
        <f>SUM($AE62:AV62)/$B62</f>
        <v>0.9975038042142137</v>
      </c>
      <c r="U62" s="11">
        <f>SUM($AE62:AW62)/$B62</f>
        <v>0.99771710159193816</v>
      </c>
      <c r="V62" s="16">
        <f>SUM($AE62:AX62)/$B62</f>
        <v>0.99796738695423926</v>
      </c>
      <c r="W62" s="16">
        <f>SUM($AE62:AY62)/$B62</f>
        <v>0.99884005680368082</v>
      </c>
      <c r="X62" s="16">
        <f>SUM($AE62:AZ62)/$B62</f>
        <v>0.99938476652321084</v>
      </c>
      <c r="Y62" s="16">
        <f>SUM($AE62:BA62)/$B62</f>
        <v>0.99949153850535499</v>
      </c>
      <c r="Z62" s="16">
        <f>SUM($AE62:BB62)/$B62</f>
        <v>0.99976475641809348</v>
      </c>
      <c r="AA62" s="16">
        <f>SUM($AE62:BC62)/$B62</f>
        <v>0.99999062971057395</v>
      </c>
      <c r="AC62" s="112" t="s">
        <v>5</v>
      </c>
      <c r="AD62" s="3">
        <v>4055371</v>
      </c>
      <c r="AE62">
        <v>0</v>
      </c>
      <c r="AF62">
        <v>3</v>
      </c>
      <c r="AG62">
        <v>25</v>
      </c>
      <c r="AH62" s="1">
        <v>2525670</v>
      </c>
      <c r="AI62" s="1">
        <v>1022468</v>
      </c>
      <c r="AJ62" s="1">
        <v>172561</v>
      </c>
      <c r="AK62" s="1">
        <v>130061</v>
      </c>
      <c r="AL62" s="1">
        <v>29980</v>
      </c>
      <c r="AM62" s="1">
        <v>73871</v>
      </c>
      <c r="AN62" s="1">
        <v>20019</v>
      </c>
      <c r="AO62" s="1">
        <v>16701</v>
      </c>
      <c r="AP62" s="1">
        <v>11754</v>
      </c>
      <c r="AQ62" s="1">
        <v>13585</v>
      </c>
      <c r="AR62" s="1">
        <v>6081</v>
      </c>
      <c r="AS62" s="1">
        <v>6700</v>
      </c>
      <c r="AT62" s="1">
        <v>4444</v>
      </c>
      <c r="AU62" s="1">
        <v>9715</v>
      </c>
      <c r="AV62" s="1">
        <v>1610</v>
      </c>
      <c r="AW62" s="1">
        <v>865</v>
      </c>
      <c r="AX62" s="1">
        <v>1015</v>
      </c>
      <c r="AY62">
        <v>3539</v>
      </c>
      <c r="AZ62">
        <v>2209</v>
      </c>
      <c r="BA62" s="1">
        <v>433</v>
      </c>
      <c r="BB62" s="1">
        <v>1108</v>
      </c>
      <c r="BC62">
        <v>916</v>
      </c>
    </row>
    <row r="63" spans="1:55" x14ac:dyDescent="0.35">
      <c r="A63" s="113" t="s">
        <v>6</v>
      </c>
      <c r="B63" s="3">
        <v>4096310</v>
      </c>
      <c r="C63" s="16"/>
      <c r="D63" s="16"/>
      <c r="E63" s="16"/>
      <c r="F63" s="16"/>
      <c r="G63" s="15">
        <f>SUM($AE63:AI63)/$B63</f>
        <v>0.61492782528666046</v>
      </c>
      <c r="H63" s="16">
        <f>SUM($AE63:AJ63)/$B63</f>
        <v>0.87640998850184682</v>
      </c>
      <c r="I63" s="11">
        <f>SUM($AE63:AK63)/$B63</f>
        <v>0.92994866111207408</v>
      </c>
      <c r="J63" s="17">
        <f>SUM($AE63:AL63)/$B63</f>
        <v>0.94725155078595125</v>
      </c>
      <c r="K63" s="16">
        <f>SUM($AE63:AM63)/$B63</f>
        <v>0.96453002824493261</v>
      </c>
      <c r="L63" s="16">
        <f>SUM($AE63:AN63)/$B63</f>
        <v>0.97403199464884249</v>
      </c>
      <c r="M63" s="19">
        <f>SUM($AE63:AO63)/$B63</f>
        <v>0.98076756886075511</v>
      </c>
      <c r="N63" s="16">
        <f>SUM($AE63:AP63)/$B63</f>
        <v>0.98469940019187996</v>
      </c>
      <c r="O63" s="16">
        <f>SUM($AE63:AQ63)/$B63</f>
        <v>0.98897788497452588</v>
      </c>
      <c r="P63" s="16">
        <f>SUM($AE63:AR63)/$B63</f>
        <v>0.99070797864419435</v>
      </c>
      <c r="Q63" s="10">
        <f>SUM($AE63:AS63)/$B63</f>
        <v>0.99275616347395579</v>
      </c>
      <c r="R63" s="16">
        <f>SUM($AE63:AT63)/$B63</f>
        <v>0.99421747865762111</v>
      </c>
      <c r="S63" s="11">
        <f>SUM($AE63:AU63)/$B63</f>
        <v>0.99678369068747241</v>
      </c>
      <c r="T63" s="16">
        <f>SUM($AE63:AV63)/$B63</f>
        <v>0.99722799299857678</v>
      </c>
      <c r="U63" s="11">
        <f>SUM($AE63:AW63)/$B63</f>
        <v>0.99746527972736443</v>
      </c>
      <c r="V63" s="16">
        <f>SUM($AE63:AX63)/$B63</f>
        <v>0.99778190615456352</v>
      </c>
      <c r="W63" s="16">
        <f>SUM($AE63:AY63)/$B63</f>
        <v>0.99897102514214009</v>
      </c>
      <c r="X63" s="16">
        <f>SUM($AE63:AZ63)/$B63</f>
        <v>0.99954910639087369</v>
      </c>
      <c r="Y63" s="16">
        <f>SUM($AE63:BA63)/$B63</f>
        <v>0.99966604090022482</v>
      </c>
      <c r="Z63" s="16">
        <f>SUM($AE63:BB63)/$B63</f>
        <v>0.99984229709177286</v>
      </c>
      <c r="AA63" s="16">
        <f>SUM($AE63:BC63)/$B63</f>
        <v>0.99999169984693537</v>
      </c>
      <c r="AC63" s="113" t="s">
        <v>6</v>
      </c>
      <c r="AD63" s="3">
        <v>4096310</v>
      </c>
      <c r="AE63">
        <v>0</v>
      </c>
      <c r="AF63">
        <v>0</v>
      </c>
      <c r="AG63">
        <v>17</v>
      </c>
      <c r="AH63">
        <v>103</v>
      </c>
      <c r="AI63" s="1">
        <v>2518815</v>
      </c>
      <c r="AJ63" s="1">
        <v>1071112</v>
      </c>
      <c r="AK63" s="1">
        <v>219311</v>
      </c>
      <c r="AL63" s="1">
        <v>70878</v>
      </c>
      <c r="AM63" s="1">
        <v>70778</v>
      </c>
      <c r="AN63" s="1">
        <v>38923</v>
      </c>
      <c r="AO63" s="1">
        <v>27591</v>
      </c>
      <c r="AP63" s="1">
        <v>16106</v>
      </c>
      <c r="AQ63" s="1">
        <v>17526</v>
      </c>
      <c r="AR63" s="1">
        <v>7087</v>
      </c>
      <c r="AS63" s="1">
        <v>8390</v>
      </c>
      <c r="AT63" s="1">
        <v>5986</v>
      </c>
      <c r="AU63" s="1">
        <v>10512</v>
      </c>
      <c r="AV63" s="1">
        <v>1820</v>
      </c>
      <c r="AW63" s="1">
        <v>972</v>
      </c>
      <c r="AX63" s="1">
        <v>1297</v>
      </c>
      <c r="AY63">
        <v>4871</v>
      </c>
      <c r="AZ63" s="1">
        <v>2368</v>
      </c>
      <c r="BA63" s="1">
        <v>479</v>
      </c>
      <c r="BB63" s="1">
        <v>722</v>
      </c>
      <c r="BC63">
        <v>612</v>
      </c>
    </row>
    <row r="64" spans="1:55" x14ac:dyDescent="0.35">
      <c r="A64" s="112" t="s">
        <v>7</v>
      </c>
      <c r="B64" s="3">
        <v>4655757</v>
      </c>
      <c r="C64" s="16"/>
      <c r="D64" s="16"/>
      <c r="E64" s="16"/>
      <c r="F64" s="16"/>
      <c r="G64" s="16"/>
      <c r="H64" s="15">
        <f>SUM($AE64:AJ64)/$B64</f>
        <v>0.5621090190059318</v>
      </c>
      <c r="I64" s="11">
        <f>SUM($AE64:AK64)/$B64</f>
        <v>0.84876830985809615</v>
      </c>
      <c r="J64" s="16">
        <f>SUM($AE64:AL64)/$B64</f>
        <v>0.89388363696816653</v>
      </c>
      <c r="K64" s="17">
        <f>SUM($AE64:AM64)/$B64</f>
        <v>0.92216238948897034</v>
      </c>
      <c r="L64" s="16">
        <f>SUM($AE64:AN64)/$B64</f>
        <v>0.93713761263742934</v>
      </c>
      <c r="M64" s="16">
        <f>SUM($AE64:AO64)/$B64</f>
        <v>0.94566898573099922</v>
      </c>
      <c r="N64" s="19">
        <f>SUM($AE64:AP64)/$B64</f>
        <v>0.96821848734802951</v>
      </c>
      <c r="O64" s="16">
        <f>SUM($AE64:AQ64)/$B64</f>
        <v>0.97388308711129035</v>
      </c>
      <c r="P64" s="16">
        <f>SUM($AE64:AR64)/$B64</f>
        <v>0.97651831914767029</v>
      </c>
      <c r="Q64" s="10">
        <f>SUM($AE64:AS64)/$B64</f>
        <v>0.98926125225178208</v>
      </c>
      <c r="R64" s="16">
        <f>SUM($AE64:AT64)/$B64</f>
        <v>0.99099136832098411</v>
      </c>
      <c r="S64" s="11">
        <f>SUM($AE64:AU64)/$B64</f>
        <v>0.99418870014049276</v>
      </c>
      <c r="T64" s="16">
        <f>SUM($AE64:AV64)/$B64</f>
        <v>0.99617913907448352</v>
      </c>
      <c r="U64" s="11">
        <f>SUM($AE64:AW64)/$B64</f>
        <v>0.9966866827456845</v>
      </c>
      <c r="V64" s="16">
        <f>SUM($AE64:AX64)/$B64</f>
        <v>0.99722730374458979</v>
      </c>
      <c r="W64" s="16">
        <f>SUM($AE64:AY64)/$B64</f>
        <v>0.99857767490872051</v>
      </c>
      <c r="X64" s="16">
        <f>SUM($AE64:AZ64)/$B64</f>
        <v>0.99921387649742033</v>
      </c>
      <c r="Y64" s="16">
        <f>SUM($AE64:BA64)/$B64</f>
        <v>0.99946131209167488</v>
      </c>
      <c r="Z64" s="16">
        <f>SUM($AE64:BB64)/$B64</f>
        <v>0.99978693046050293</v>
      </c>
      <c r="AA64" s="16">
        <f>SUM($AE64:BC64)/$B64</f>
        <v>0.99999119369846834</v>
      </c>
      <c r="AC64" s="112" t="s">
        <v>7</v>
      </c>
      <c r="AD64" s="3">
        <v>4655757</v>
      </c>
      <c r="AE64">
        <v>0</v>
      </c>
      <c r="AF64">
        <v>2</v>
      </c>
      <c r="AG64">
        <v>7</v>
      </c>
      <c r="AH64">
        <v>26</v>
      </c>
      <c r="AI64">
        <v>164</v>
      </c>
      <c r="AJ64" s="1">
        <v>2616844</v>
      </c>
      <c r="AK64" s="1">
        <v>1334616</v>
      </c>
      <c r="AL64" s="1">
        <v>210046</v>
      </c>
      <c r="AM64" s="1">
        <v>131659</v>
      </c>
      <c r="AN64" s="1">
        <v>69721</v>
      </c>
      <c r="AO64" s="1">
        <v>39720</v>
      </c>
      <c r="AP64" s="1">
        <v>104985</v>
      </c>
      <c r="AQ64" s="1">
        <v>26373</v>
      </c>
      <c r="AR64" s="1">
        <v>12269</v>
      </c>
      <c r="AS64" s="1">
        <v>59328</v>
      </c>
      <c r="AT64" s="1">
        <v>8055</v>
      </c>
      <c r="AU64" s="1">
        <v>14886</v>
      </c>
      <c r="AV64" s="1">
        <v>9267</v>
      </c>
      <c r="AW64" s="1">
        <v>2363</v>
      </c>
      <c r="AX64" s="1">
        <v>2517</v>
      </c>
      <c r="AY64">
        <v>6287</v>
      </c>
      <c r="AZ64" s="1">
        <v>2962</v>
      </c>
      <c r="BA64" s="1">
        <v>1152</v>
      </c>
      <c r="BB64" s="1">
        <v>1516</v>
      </c>
      <c r="BC64">
        <v>951</v>
      </c>
    </row>
    <row r="65" spans="1:55" x14ac:dyDescent="0.35">
      <c r="A65" s="114" t="s">
        <v>8</v>
      </c>
      <c r="B65" s="3">
        <v>4151121</v>
      </c>
      <c r="C65" s="16"/>
      <c r="D65" s="16"/>
      <c r="E65" s="16"/>
      <c r="F65" s="16"/>
      <c r="G65" s="16"/>
      <c r="H65" s="16"/>
      <c r="I65" s="21">
        <f>SUM($AE65:AK65)/$B65</f>
        <v>0.56224884796179153</v>
      </c>
      <c r="J65" s="16">
        <f>SUM($AE65:AL65)/$B65</f>
        <v>0.85503963869036825</v>
      </c>
      <c r="K65" s="16">
        <f>SUM($AE65:AM65)/$B65</f>
        <v>0.9039803946933852</v>
      </c>
      <c r="L65" s="17">
        <f>SUM($AE65:AN65)/$B65</f>
        <v>0.92815386494395125</v>
      </c>
      <c r="M65" s="16">
        <f>SUM($AE65:AO65)/$B65</f>
        <v>0.94363570707767852</v>
      </c>
      <c r="N65" s="16">
        <f>SUM($AE65:AP65)/$B65</f>
        <v>0.96740326287766609</v>
      </c>
      <c r="O65" s="19">
        <f>SUM($AE65:AQ65)/$B65</f>
        <v>0.97363290542482384</v>
      </c>
      <c r="P65" s="16">
        <f>SUM($AE65:AR65)/$B65</f>
        <v>0.97671424176746469</v>
      </c>
      <c r="Q65" s="10">
        <f>SUM($AE65:AS65)/$B65</f>
        <v>0.98700447421311011</v>
      </c>
      <c r="R65" s="16">
        <f>SUM($AE65:AT65)/$B65</f>
        <v>0.98895189998075217</v>
      </c>
      <c r="S65" s="11">
        <f>SUM($AE65:AU65)/$B65</f>
        <v>0.99267137720148368</v>
      </c>
      <c r="T65" s="16">
        <f>SUM($AE65:AV65)/$B65</f>
        <v>0.99501773135497618</v>
      </c>
      <c r="U65" s="11">
        <f>SUM($AE65:AW65)/$B65</f>
        <v>0.99599072154244606</v>
      </c>
      <c r="V65" s="16">
        <f>SUM($AE65:AX65)/$B65</f>
        <v>0.99655562919028373</v>
      </c>
      <c r="W65" s="16">
        <f>SUM($AE65:AY65)/$B65</f>
        <v>0.99810484926842657</v>
      </c>
      <c r="X65" s="16">
        <f>SUM($AE65:AZ65)/$B65</f>
        <v>0.99905182238725398</v>
      </c>
      <c r="Y65" s="16">
        <f>SUM($AE65:BA65)/$B65</f>
        <v>0.99933463755934848</v>
      </c>
      <c r="Z65" s="16">
        <f>SUM($AE65:BB65)/$B65</f>
        <v>0.99974007021235956</v>
      </c>
      <c r="AA65" s="16">
        <f>SUM($AE65:BC65)/$B65</f>
        <v>0.99998915955473233</v>
      </c>
      <c r="AC65" s="114" t="s">
        <v>8</v>
      </c>
      <c r="AD65" s="3">
        <v>4151121</v>
      </c>
      <c r="AE65">
        <v>1</v>
      </c>
      <c r="AF65">
        <v>0</v>
      </c>
      <c r="AG65">
        <v>2</v>
      </c>
      <c r="AH65">
        <v>2</v>
      </c>
      <c r="AI65">
        <v>12</v>
      </c>
      <c r="AJ65">
        <v>201</v>
      </c>
      <c r="AK65" s="1">
        <v>2333745</v>
      </c>
      <c r="AL65" s="1">
        <v>1215410</v>
      </c>
      <c r="AM65" s="1">
        <v>203159</v>
      </c>
      <c r="AN65" s="1">
        <v>100347</v>
      </c>
      <c r="AO65" s="1">
        <v>64267</v>
      </c>
      <c r="AP65" s="1">
        <v>98662</v>
      </c>
      <c r="AQ65" s="1">
        <v>25860</v>
      </c>
      <c r="AR65" s="1">
        <v>12791</v>
      </c>
      <c r="AS65" s="1">
        <v>42716</v>
      </c>
      <c r="AT65" s="1">
        <v>8084</v>
      </c>
      <c r="AU65" s="1">
        <v>15440</v>
      </c>
      <c r="AV65" s="1">
        <v>9740</v>
      </c>
      <c r="AW65" s="1">
        <v>4039</v>
      </c>
      <c r="AX65" s="1">
        <v>2345</v>
      </c>
      <c r="AY65">
        <v>6431</v>
      </c>
      <c r="AZ65" s="1">
        <v>3931</v>
      </c>
      <c r="BA65" s="1">
        <v>1174</v>
      </c>
      <c r="BB65" s="1">
        <v>1683</v>
      </c>
      <c r="BC65">
        <v>1034</v>
      </c>
    </row>
    <row r="66" spans="1:55" x14ac:dyDescent="0.35">
      <c r="A66" s="114" t="s">
        <v>9</v>
      </c>
      <c r="B66" s="3">
        <v>3628425</v>
      </c>
      <c r="C66" s="16"/>
      <c r="D66" s="16"/>
      <c r="E66" s="16"/>
      <c r="F66" s="16"/>
      <c r="G66" s="16"/>
      <c r="H66" s="16"/>
      <c r="I66" s="11"/>
      <c r="J66" s="15">
        <f>SUM($AE66:AL66)/$B66</f>
        <v>0.5908301811391995</v>
      </c>
      <c r="K66" s="16">
        <f>SUM($AE66:AM66)/$B66</f>
        <v>0.85040919958384142</v>
      </c>
      <c r="L66" s="16">
        <f>SUM($AE66:AN66)/$B66</f>
        <v>0.90185493705946795</v>
      </c>
      <c r="M66" s="17">
        <f>SUM($AE66:AO66)/$B66</f>
        <v>0.93016446529830432</v>
      </c>
      <c r="N66" s="16">
        <f>SUM($AE66:AP66)/$B66</f>
        <v>0.95866140267471422</v>
      </c>
      <c r="O66" s="16">
        <f>SUM($AE66:AQ66)/$B66</f>
        <v>0.96685118198667463</v>
      </c>
      <c r="P66" s="19">
        <f>SUM($AE66:AR66)/$B66</f>
        <v>0.97135203290683969</v>
      </c>
      <c r="Q66" s="10">
        <f>SUM($AE66:AS66)/$B66</f>
        <v>0.98380068487015715</v>
      </c>
      <c r="R66" s="16">
        <f>SUM($AE66:AT66)/$B66</f>
        <v>0.98610416365227338</v>
      </c>
      <c r="S66" s="11">
        <f>SUM($AE66:AU66)/$B66</f>
        <v>0.99033657854303181</v>
      </c>
      <c r="T66" s="16">
        <f>SUM($AE66:AV66)/$B66</f>
        <v>0.99287349194209606</v>
      </c>
      <c r="U66" s="11">
        <f>SUM($AE66:AW66)/$B66</f>
        <v>0.99415559092443695</v>
      </c>
      <c r="V66" s="16">
        <f>SUM($AE66:AX66)/$B66</f>
        <v>0.99537154550528117</v>
      </c>
      <c r="W66" s="16">
        <f>SUM($AE66:AY66)/$B66</f>
        <v>0.99753915266265669</v>
      </c>
      <c r="X66" s="16">
        <f>SUM($AE66:AZ66)/$B66</f>
        <v>0.99894334318609312</v>
      </c>
      <c r="Y66" s="16">
        <f>SUM($AE66:BA66)/$B66</f>
        <v>0.99924650502628554</v>
      </c>
      <c r="Z66" s="16">
        <f>SUM($AE66:BB66)/$B66</f>
        <v>0.99969463334642439</v>
      </c>
      <c r="AA66" s="16">
        <f>SUM($AE66:BC66)/$B66</f>
        <v>0.99999062954312135</v>
      </c>
      <c r="AC66" s="114" t="s">
        <v>9</v>
      </c>
      <c r="AD66" s="3">
        <v>3628425</v>
      </c>
      <c r="AE66">
        <v>0</v>
      </c>
      <c r="AF66">
        <v>0</v>
      </c>
      <c r="AG66">
        <v>0</v>
      </c>
      <c r="AH66">
        <v>0</v>
      </c>
      <c r="AI66">
        <v>2</v>
      </c>
      <c r="AJ66">
        <v>36</v>
      </c>
      <c r="AK66">
        <v>160</v>
      </c>
      <c r="AL66" s="1">
        <v>2143585</v>
      </c>
      <c r="AM66" s="1">
        <v>941863</v>
      </c>
      <c r="AN66" s="1">
        <v>186667</v>
      </c>
      <c r="AO66" s="1">
        <v>102719</v>
      </c>
      <c r="AP66" s="1">
        <v>103399</v>
      </c>
      <c r="AQ66" s="1">
        <v>29716</v>
      </c>
      <c r="AR66" s="1">
        <v>16331</v>
      </c>
      <c r="AS66" s="1">
        <v>45169</v>
      </c>
      <c r="AT66" s="1">
        <v>8358</v>
      </c>
      <c r="AU66" s="1">
        <v>15357</v>
      </c>
      <c r="AV66" s="1">
        <v>9205</v>
      </c>
      <c r="AW66" s="1">
        <v>4652</v>
      </c>
      <c r="AX66" s="1">
        <v>4412</v>
      </c>
      <c r="AY66" s="1">
        <v>7865</v>
      </c>
      <c r="AZ66" s="1">
        <v>5095</v>
      </c>
      <c r="BA66" s="1">
        <v>1100</v>
      </c>
      <c r="BB66" s="1">
        <v>1626</v>
      </c>
      <c r="BC66" s="1">
        <v>1074</v>
      </c>
    </row>
    <row r="67" spans="1:55" x14ac:dyDescent="0.35">
      <c r="A67" s="112" t="s">
        <v>72</v>
      </c>
      <c r="B67" s="3">
        <v>2768539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0.48223954945189501</v>
      </c>
      <c r="L67" s="16">
        <f>SUM($AE67:AN67)/$B67</f>
        <v>0.83173507759869014</v>
      </c>
      <c r="M67" s="16">
        <f>SUM($AE67:AO67)/$B67</f>
        <v>0.89184475999796287</v>
      </c>
      <c r="N67" s="17">
        <f>SUM($AE67:AP67)/$B67</f>
        <v>0.93486781295116306</v>
      </c>
      <c r="O67" s="16">
        <f>SUM($AE67:AQ67)/$B67</f>
        <v>0.94814990867024085</v>
      </c>
      <c r="P67" s="16">
        <f>SUM($AE67:AR67)/$B67</f>
        <v>0.95518791680377269</v>
      </c>
      <c r="Q67" s="57">
        <f>SUM($AE67:AS67)/$B67</f>
        <v>0.97314829229423894</v>
      </c>
      <c r="R67" s="16">
        <f>SUM($AE67:AT67)/$B67</f>
        <v>0.9767996766525594</v>
      </c>
      <c r="S67" s="11">
        <f>SUM($AE67:AU67)/$B67</f>
        <v>0.98191537124815653</v>
      </c>
      <c r="T67" s="16">
        <f>SUM($AE67:AV67)/$B67</f>
        <v>0.98617104545032597</v>
      </c>
      <c r="U67" s="11">
        <f>SUM($AE67:AW67)/$B67</f>
        <v>0.98777080619055757</v>
      </c>
      <c r="V67" s="16">
        <f>SUM($AE67:AX67)/$B67</f>
        <v>0.99018796556595379</v>
      </c>
      <c r="W67" s="16">
        <f>SUM($AE67:AY67)/$B67</f>
        <v>0.99542755222158696</v>
      </c>
      <c r="X67" s="16">
        <f>SUM($AE67:AZ67)/$B67</f>
        <v>0.99847139592398737</v>
      </c>
      <c r="Y67" s="16">
        <f>SUM($AE67:BA67)/$B67</f>
        <v>0.99886040976847357</v>
      </c>
      <c r="Z67" s="16">
        <f>SUM($AE67:BB67)/$B67</f>
        <v>0.99949540172632567</v>
      </c>
      <c r="AA67" s="16">
        <f>SUM($AE67:BC67)/$B67</f>
        <v>0.99998374593964545</v>
      </c>
      <c r="AC67" s="112" t="s">
        <v>72</v>
      </c>
      <c r="AD67" s="3">
        <v>2768539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7</v>
      </c>
      <c r="AK67">
        <v>17</v>
      </c>
      <c r="AL67">
        <v>58</v>
      </c>
      <c r="AM67" s="1">
        <v>1335017</v>
      </c>
      <c r="AN67" s="1">
        <v>967592</v>
      </c>
      <c r="AO67" s="1">
        <v>166416</v>
      </c>
      <c r="AP67" s="1">
        <v>119111</v>
      </c>
      <c r="AQ67" s="1">
        <v>36772</v>
      </c>
      <c r="AR67" s="1">
        <v>19485</v>
      </c>
      <c r="AS67" s="1">
        <v>49724</v>
      </c>
      <c r="AT67" s="1">
        <v>10109</v>
      </c>
      <c r="AU67" s="1">
        <v>14163</v>
      </c>
      <c r="AV67" s="1">
        <v>11782</v>
      </c>
      <c r="AW67" s="1">
        <v>4429</v>
      </c>
      <c r="AX67" s="1">
        <v>6692</v>
      </c>
      <c r="AY67" s="1">
        <v>14506</v>
      </c>
      <c r="AZ67" s="1">
        <v>8427</v>
      </c>
      <c r="BA67" s="1">
        <v>1077</v>
      </c>
      <c r="BB67" s="1">
        <v>1758</v>
      </c>
      <c r="BC67" s="1">
        <v>1352</v>
      </c>
    </row>
    <row r="68" spans="1:55" x14ac:dyDescent="0.35">
      <c r="A68" s="112" t="s">
        <v>85</v>
      </c>
      <c r="B68" s="3">
        <v>3408039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0.54073207495571496</v>
      </c>
      <c r="M68" s="16">
        <f>SUM($AE68:AO68)/$B68</f>
        <v>0.82114905375202574</v>
      </c>
      <c r="N68" s="16">
        <f>SUM($AE68:AP68)/$B68</f>
        <v>0.89128880273964006</v>
      </c>
      <c r="O68" s="17">
        <f>SUM($AE68:AQ68)/$B68</f>
        <v>0.91073781726089398</v>
      </c>
      <c r="P68" s="16">
        <f>SUM($AE68:AR68)/$B68</f>
        <v>0.92362558057580912</v>
      </c>
      <c r="Q68" s="10">
        <f>SUM($AE68:AS68)/$B68</f>
        <v>0.93995491248779728</v>
      </c>
      <c r="R68" s="19">
        <f>SUM($AE68:AT68)/$B68</f>
        <v>0.94400093426160914</v>
      </c>
      <c r="S68" s="11">
        <f>SUM($AE68:AU68)/$B68</f>
        <v>0.94884272157683647</v>
      </c>
      <c r="T68" s="16">
        <f>SUM($AE68:AV68)/$B68</f>
        <v>0.96583548486387627</v>
      </c>
      <c r="U68" s="11">
        <f>SUM($AE68:AW68)/$B68</f>
        <v>0.96749978506701362</v>
      </c>
      <c r="V68" s="16">
        <f>SUM($AE68:AX68)/$B68</f>
        <v>0.98782760408551662</v>
      </c>
      <c r="W68" s="16">
        <f>SUM($AE68:AY68)/$B68</f>
        <v>0.99531812869512348</v>
      </c>
      <c r="X68" s="16">
        <f>SUM($AE68:AZ68)/$B68</f>
        <v>0.99817343639553424</v>
      </c>
      <c r="Y68" s="16">
        <f>SUM($AE68:BA68)/$B68</f>
        <v>0.99865083703560908</v>
      </c>
      <c r="Z68" s="16">
        <f>SUM($AE68:BB68)/$B68</f>
        <v>0.99930018406479504</v>
      </c>
      <c r="AA68" s="16">
        <f>SUM($AE68:BC68)/$B68</f>
        <v>0.999979753752818</v>
      </c>
      <c r="AC68" s="112" t="s">
        <v>85</v>
      </c>
      <c r="AD68" s="3">
        <v>3408039</v>
      </c>
      <c r="AE68">
        <v>0</v>
      </c>
      <c r="AF68">
        <v>0</v>
      </c>
      <c r="AG68">
        <v>1</v>
      </c>
      <c r="AH68">
        <v>1</v>
      </c>
      <c r="AI68">
        <v>1</v>
      </c>
      <c r="AJ68">
        <v>3</v>
      </c>
      <c r="AK68">
        <v>8</v>
      </c>
      <c r="AL68">
        <v>20</v>
      </c>
      <c r="AM68">
        <v>77</v>
      </c>
      <c r="AN68" s="1">
        <v>1842725</v>
      </c>
      <c r="AO68" s="1">
        <v>955672</v>
      </c>
      <c r="AP68" s="1">
        <v>239039</v>
      </c>
      <c r="AQ68" s="1">
        <v>66283</v>
      </c>
      <c r="AR68" s="1">
        <v>43922</v>
      </c>
      <c r="AS68" s="1">
        <v>55651</v>
      </c>
      <c r="AT68" s="1">
        <v>13789</v>
      </c>
      <c r="AU68" s="1">
        <v>16501</v>
      </c>
      <c r="AV68" s="1">
        <v>57912</v>
      </c>
      <c r="AW68" s="1">
        <v>5672</v>
      </c>
      <c r="AX68" s="1">
        <v>69278</v>
      </c>
      <c r="AY68" s="1">
        <v>25528</v>
      </c>
      <c r="AZ68" s="1">
        <v>9731</v>
      </c>
      <c r="BA68" s="1">
        <v>1627</v>
      </c>
      <c r="BB68" s="1">
        <v>2213</v>
      </c>
      <c r="BC68">
        <v>2316</v>
      </c>
    </row>
    <row r="69" spans="1:55" x14ac:dyDescent="0.35">
      <c r="A69" s="112" t="s">
        <v>86</v>
      </c>
      <c r="B69" s="3">
        <v>4041822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0.55198002287087355</v>
      </c>
      <c r="N69" s="16">
        <f>SUM($AE69:AP69)/$B69</f>
        <v>0.85609583994545035</v>
      </c>
      <c r="O69" s="16">
        <f>SUM($AE69:AQ69)/$B69</f>
        <v>0.89955322129475268</v>
      </c>
      <c r="P69" s="17">
        <f>SUM($AE69:AR69)/$B69</f>
        <v>0.91921638310643072</v>
      </c>
      <c r="Q69" s="10">
        <f>SUM($AE69:AS69)/$B69</f>
        <v>0.92842163756840357</v>
      </c>
      <c r="R69" s="16">
        <f>SUM($AE69:AT69)/$B69</f>
        <v>0.94104243086410044</v>
      </c>
      <c r="S69" s="18">
        <f>SUM($AE69:AU69)/$B69</f>
        <v>0.94827901871977538</v>
      </c>
      <c r="T69" s="16">
        <f>SUM($AE69:AV69)/$B69</f>
        <v>0.95156021220132903</v>
      </c>
      <c r="U69" s="11">
        <f>SUM($AE69:AW69)/$B69</f>
        <v>0.95375996270988683</v>
      </c>
      <c r="V69" s="16">
        <f>SUM($AE69:AX69)/$B69</f>
        <v>0.95782322922681895</v>
      </c>
      <c r="W69" s="16">
        <f>SUM($AE69:AY69)/$B69</f>
        <v>0.99436318571179039</v>
      </c>
      <c r="X69" s="16">
        <f>SUM($AE69:AZ69)/$B69</f>
        <v>0.99744347969801739</v>
      </c>
      <c r="Y69" s="16">
        <f>SUM($AE69:BA69)/$B69</f>
        <v>0.99834777484015869</v>
      </c>
      <c r="Z69" s="16">
        <f>SUM($AE69:BB69)/$B69</f>
        <v>0.99915087799512203</v>
      </c>
      <c r="AA69" s="16">
        <f>SUM($AE69:BC69)/$B69</f>
        <v>0.99997822764090061</v>
      </c>
      <c r="AC69" s="112" t="s">
        <v>86</v>
      </c>
      <c r="AD69" s="3">
        <v>4041822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7</v>
      </c>
      <c r="AM69">
        <v>15</v>
      </c>
      <c r="AN69">
        <v>155</v>
      </c>
      <c r="AO69" s="1">
        <v>2230828</v>
      </c>
      <c r="AP69" s="1">
        <v>1229182</v>
      </c>
      <c r="AQ69" s="1">
        <v>175647</v>
      </c>
      <c r="AR69" s="1">
        <v>79475</v>
      </c>
      <c r="AS69" s="1">
        <v>37206</v>
      </c>
      <c r="AT69" s="1">
        <v>51011</v>
      </c>
      <c r="AU69" s="1">
        <v>29249</v>
      </c>
      <c r="AV69" s="1">
        <v>13262</v>
      </c>
      <c r="AW69" s="1">
        <v>8891</v>
      </c>
      <c r="AX69" s="1">
        <v>16423</v>
      </c>
      <c r="AY69" s="1">
        <v>147688</v>
      </c>
      <c r="AZ69" s="1">
        <v>12450</v>
      </c>
      <c r="BA69" s="1">
        <v>3655</v>
      </c>
      <c r="BB69" s="1">
        <v>3246</v>
      </c>
      <c r="BC69">
        <v>3344</v>
      </c>
    </row>
    <row r="70" spans="1:55" x14ac:dyDescent="0.35">
      <c r="A70" s="112" t="s">
        <v>88</v>
      </c>
      <c r="B70" s="3">
        <v>4175690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0.5712473866594503</v>
      </c>
      <c r="O70" s="16">
        <f>SUM($AE70:AQ70)/$B70</f>
        <v>0.84653841640543237</v>
      </c>
      <c r="P70" s="16">
        <f>SUM($AE70:AR70)/$B70</f>
        <v>0.89667935119704767</v>
      </c>
      <c r="Q70" s="54">
        <f>SUM($AE70:AS70)/$B70</f>
        <v>0.91659629905476703</v>
      </c>
      <c r="R70" s="16">
        <f>SUM($AE70:AT70)/$B70</f>
        <v>0.93200908113389647</v>
      </c>
      <c r="S70" s="11">
        <f>SUM($AE70:AU70)/$B70</f>
        <v>0.94005661339802526</v>
      </c>
      <c r="T70" s="19">
        <f>SUM($AE70:AV70)/$B70</f>
        <v>0.94439817132018899</v>
      </c>
      <c r="U70" s="11">
        <f>SUM($AE70:AW70)/$B70</f>
        <v>0.94891431116773517</v>
      </c>
      <c r="V70" s="16">
        <f>SUM($AE70:AX70)/$B70</f>
        <v>0.95136181086239635</v>
      </c>
      <c r="W70" s="16">
        <f>SUM($AE70:AY70)/$B70</f>
        <v>0.98334981763492979</v>
      </c>
      <c r="X70" s="16">
        <f>SUM($AE70:AZ70)/$B70</f>
        <v>0.99457886002073914</v>
      </c>
      <c r="Y70" s="16">
        <f>SUM($AE70:BA70)/$B70</f>
        <v>0.99609238233681141</v>
      </c>
      <c r="Z70" s="16">
        <f>SUM($AE70:BB70)/$B70</f>
        <v>0.99874655446165783</v>
      </c>
      <c r="AA70" s="16">
        <f>SUM($AE70:BC70)/$B70</f>
        <v>0.99996551468140593</v>
      </c>
      <c r="AC70" s="112" t="s">
        <v>88</v>
      </c>
      <c r="AD70" s="3">
        <v>4175690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2</v>
      </c>
      <c r="AL70">
        <v>1</v>
      </c>
      <c r="AM70">
        <v>6</v>
      </c>
      <c r="AN70">
        <v>18</v>
      </c>
      <c r="AO70">
        <v>212</v>
      </c>
      <c r="AP70" s="1">
        <v>2385113</v>
      </c>
      <c r="AQ70" s="1">
        <v>1149530</v>
      </c>
      <c r="AR70" s="1">
        <v>209373</v>
      </c>
      <c r="AS70" s="1">
        <v>83167</v>
      </c>
      <c r="AT70" s="1">
        <v>64359</v>
      </c>
      <c r="AU70" s="1">
        <v>33604</v>
      </c>
      <c r="AV70" s="1">
        <v>18129</v>
      </c>
      <c r="AW70" s="1">
        <v>18858</v>
      </c>
      <c r="AX70" s="1">
        <v>10220</v>
      </c>
      <c r="AY70" s="1">
        <v>133572</v>
      </c>
      <c r="AZ70" s="1">
        <v>46889</v>
      </c>
      <c r="BA70" s="1">
        <v>6320</v>
      </c>
      <c r="BB70" s="1">
        <v>11083</v>
      </c>
      <c r="BC70" s="1">
        <v>5090</v>
      </c>
    </row>
    <row r="71" spans="1:55" x14ac:dyDescent="0.35">
      <c r="A71" s="112" t="s">
        <v>89</v>
      </c>
      <c r="B71" s="3">
        <v>4136511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0.55644334077680446</v>
      </c>
      <c r="P71" s="16">
        <f>SUM($AE71:AR71)/$B71</f>
        <v>0.84603908946452699</v>
      </c>
      <c r="Q71" s="10">
        <f>SUM($AE71:AS71)/$B71</f>
        <v>0.90179404817248154</v>
      </c>
      <c r="R71" s="17">
        <f>SUM($AE71:AT71)/$B71</f>
        <v>0.92494375090505021</v>
      </c>
      <c r="S71" s="11">
        <f>SUM($AE71:AU71)/$B71</f>
        <v>0.93633257593174535</v>
      </c>
      <c r="T71" s="16">
        <f>SUM($AE71:AV71)/$B71</f>
        <v>0.94178668931377196</v>
      </c>
      <c r="U71" s="18">
        <f>SUM($AE71:AW71)/$B71</f>
        <v>0.94541728524353008</v>
      </c>
      <c r="V71" s="16">
        <f>SUM($AE71:AX71)/$B71</f>
        <v>0.94847203355678256</v>
      </c>
      <c r="W71" s="16">
        <f>SUM($AE71:AY71)/$B71</f>
        <v>0.95557076966554666</v>
      </c>
      <c r="X71" s="16">
        <f>SUM($AE71:AZ71)/$B71</f>
        <v>0.99331102951255301</v>
      </c>
      <c r="Y71" s="16">
        <f>SUM($AE71:BA71)/$B71</f>
        <v>0.99497184946443995</v>
      </c>
      <c r="Z71" s="16">
        <f>SUM($AE71:BB71)/$B71</f>
        <v>0.99807132145907507</v>
      </c>
      <c r="AA71" s="16">
        <f>SUM($AE71:BC71)/$B71</f>
        <v>0.99996252880749015</v>
      </c>
      <c r="AC71" s="112" t="s">
        <v>89</v>
      </c>
      <c r="AD71" s="3">
        <v>4136511</v>
      </c>
      <c r="AE71">
        <v>0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</v>
      </c>
      <c r="AL71">
        <v>0</v>
      </c>
      <c r="AM71">
        <v>2</v>
      </c>
      <c r="AN71">
        <v>4</v>
      </c>
      <c r="AO71">
        <v>19</v>
      </c>
      <c r="AP71">
        <v>288</v>
      </c>
      <c r="AQ71" s="1">
        <v>2301419</v>
      </c>
      <c r="AR71" s="1">
        <v>1197916</v>
      </c>
      <c r="AS71" s="1">
        <v>230631</v>
      </c>
      <c r="AT71" s="1">
        <v>95759</v>
      </c>
      <c r="AU71" s="1">
        <v>47110</v>
      </c>
      <c r="AV71" s="1">
        <v>22561</v>
      </c>
      <c r="AW71" s="1">
        <v>15018</v>
      </c>
      <c r="AX71" s="1">
        <v>12636</v>
      </c>
      <c r="AY71" s="1">
        <v>29364</v>
      </c>
      <c r="AZ71" s="1">
        <v>156113</v>
      </c>
      <c r="BA71" s="1">
        <v>6870</v>
      </c>
      <c r="BB71" s="1">
        <v>12821</v>
      </c>
      <c r="BC71" s="1">
        <v>7823</v>
      </c>
    </row>
    <row r="72" spans="1:55" x14ac:dyDescent="0.35">
      <c r="A72" s="112" t="s">
        <v>90</v>
      </c>
      <c r="B72" s="3">
        <v>4405901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0.56661009859277367</v>
      </c>
      <c r="Q72" s="10">
        <f>SUM($AE72:AS72)/$B72</f>
        <v>0.86080463451176048</v>
      </c>
      <c r="R72" s="16">
        <f>SUM($AE72:AT72)/$B72</f>
        <v>0.90676254414250346</v>
      </c>
      <c r="S72" s="20">
        <f>SUM($AE72:AU72)/$B72</f>
        <v>0.9295587894507843</v>
      </c>
      <c r="T72" s="16">
        <f>SUM($AE72:AV72)/$B72</f>
        <v>0.93865794987222817</v>
      </c>
      <c r="U72" s="11">
        <f>SUM($AE72:AW72)/$B72</f>
        <v>0.94387504394674326</v>
      </c>
      <c r="V72" s="19">
        <f>SUM($AE72:AX72)/$B72</f>
        <v>0.94793528043412689</v>
      </c>
      <c r="W72" s="16">
        <f>SUM($AE72:AY72)/$B72</f>
        <v>0.95475726758272594</v>
      </c>
      <c r="X72" s="16">
        <f>SUM($AE72:AZ72)/$B72</f>
        <v>0.99067182853178049</v>
      </c>
      <c r="Y72" s="16">
        <f>SUM($AE72:BA72)/$B72</f>
        <v>0.99459724583008102</v>
      </c>
      <c r="Z72" s="16">
        <f>SUM($AE72:BB72)/$B72</f>
        <v>0.99766222618256739</v>
      </c>
      <c r="AA72" s="16">
        <f>SUM($AE72:BC72)/$B72</f>
        <v>0.99994144217039826</v>
      </c>
      <c r="AC72" s="112" t="s">
        <v>90</v>
      </c>
      <c r="AD72" s="3">
        <v>4405901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</v>
      </c>
      <c r="AL72">
        <v>0</v>
      </c>
      <c r="AM72">
        <v>1</v>
      </c>
      <c r="AN72">
        <v>0</v>
      </c>
      <c r="AO72">
        <v>11</v>
      </c>
      <c r="AP72">
        <v>46</v>
      </c>
      <c r="AQ72">
        <v>282</v>
      </c>
      <c r="AR72" s="1">
        <v>2496087</v>
      </c>
      <c r="AS72" s="1">
        <v>1296192</v>
      </c>
      <c r="AT72" s="1">
        <v>202486</v>
      </c>
      <c r="AU72" s="1">
        <v>100438</v>
      </c>
      <c r="AV72" s="1">
        <v>40090</v>
      </c>
      <c r="AW72" s="1">
        <v>22986</v>
      </c>
      <c r="AX72" s="1">
        <v>17889</v>
      </c>
      <c r="AY72" s="1">
        <v>30057</v>
      </c>
      <c r="AZ72" s="1">
        <v>158236</v>
      </c>
      <c r="BA72" s="1">
        <v>17295</v>
      </c>
      <c r="BB72" s="1">
        <v>13504</v>
      </c>
      <c r="BC72" s="1">
        <v>10042</v>
      </c>
    </row>
    <row r="73" spans="1:55" x14ac:dyDescent="0.35">
      <c r="A73" s="112" t="s">
        <v>91</v>
      </c>
      <c r="B73" s="3">
        <v>4694885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55">
        <f>SUM($AE73:AS73)/$B73</f>
        <v>0.5984843079223453</v>
      </c>
      <c r="R73" s="16">
        <f>SUM($AE73:AT73)/$B73</f>
        <v>0.85083319399729707</v>
      </c>
      <c r="S73" s="11">
        <f>SUM($AE73:AU73)/$B73</f>
        <v>0.91357296291602452</v>
      </c>
      <c r="T73" s="17">
        <f>SUM($AE73:AV73)/$B73</f>
        <v>0.93290400084347114</v>
      </c>
      <c r="U73" s="11">
        <f>SUM($AE73:AW73)/$B73</f>
        <v>0.94191338019994097</v>
      </c>
      <c r="V73" s="16">
        <f>SUM($AE73:AX73)/$B73</f>
        <v>0.94817189345425923</v>
      </c>
      <c r="W73" s="19">
        <f>SUM($AE73:AY73)/$B73</f>
        <v>0.95614716867399308</v>
      </c>
      <c r="X73" s="16">
        <f>SUM($AE73:AZ73)/$B73</f>
        <v>0.98972157997480237</v>
      </c>
      <c r="Y73" s="16">
        <f>SUM($AE73:BA73)/$B73</f>
        <v>0.99383286278577643</v>
      </c>
      <c r="Z73" s="16">
        <f>SUM($AE73:BB73)/$B73</f>
        <v>0.99734860385291657</v>
      </c>
      <c r="AA73" s="16">
        <f>SUM($AE73:BC73)/$B73</f>
        <v>0.99993439668916273</v>
      </c>
      <c r="AC73" s="112" t="s">
        <v>91</v>
      </c>
      <c r="AD73" s="3">
        <v>4694885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2</v>
      </c>
      <c r="AO73">
        <v>4</v>
      </c>
      <c r="AP73">
        <v>10</v>
      </c>
      <c r="AQ73">
        <v>40</v>
      </c>
      <c r="AR73">
        <v>287</v>
      </c>
      <c r="AS73" s="1">
        <v>2809471</v>
      </c>
      <c r="AT73" s="1">
        <v>1184749</v>
      </c>
      <c r="AU73" s="1">
        <v>294556</v>
      </c>
      <c r="AV73" s="1">
        <v>90757</v>
      </c>
      <c r="AW73" s="1">
        <v>42298</v>
      </c>
      <c r="AX73" s="1">
        <v>29383</v>
      </c>
      <c r="AY73" s="1">
        <v>37443</v>
      </c>
      <c r="AZ73" s="1">
        <v>157628</v>
      </c>
      <c r="BA73" s="1">
        <v>19302</v>
      </c>
      <c r="BB73" s="1">
        <v>16506</v>
      </c>
      <c r="BC73" s="1">
        <v>12140</v>
      </c>
    </row>
    <row r="74" spans="1:55" x14ac:dyDescent="0.35">
      <c r="A74" s="112" t="s">
        <v>100</v>
      </c>
      <c r="B74" s="3">
        <v>4140152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0"/>
      <c r="R74" s="15">
        <f>SUM($AE74:AT74)/$B74</f>
        <v>0.56865255188698383</v>
      </c>
      <c r="S74" s="11">
        <f>SUM($AE74:AU74)/$B74</f>
        <v>0.88577013597568399</v>
      </c>
      <c r="T74" s="16">
        <f>SUM($AE74:AV74)/$B74</f>
        <v>0.93810879407326109</v>
      </c>
      <c r="U74" s="20">
        <f>SUM($AE74:AW74)/$B74</f>
        <v>0.95687573789561353</v>
      </c>
      <c r="V74" s="16">
        <f>SUM($AE74:AX74)/$B74</f>
        <v>0.96701715299341662</v>
      </c>
      <c r="W74" s="16">
        <f>SUM($AE74:AY74)/$B74</f>
        <v>0.97859909491245733</v>
      </c>
      <c r="X74" s="19">
        <f>SUM($AE74:AZ74)/$B74</f>
        <v>0.98797048997234882</v>
      </c>
      <c r="Y74" s="16">
        <f>SUM($AE74:BA74)/$B74</f>
        <v>0.9929505003681024</v>
      </c>
      <c r="Z74" s="16">
        <f>SUM($AE74:BB74)/$B74</f>
        <v>0.99698102871585392</v>
      </c>
      <c r="AA74" s="16">
        <f>SUM($AE74:BC74)/$B74</f>
        <v>0.99992415737393214</v>
      </c>
      <c r="AC74" s="112" t="s">
        <v>100</v>
      </c>
      <c r="AD74" s="3">
        <v>4140152</v>
      </c>
      <c r="AE74">
        <v>0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2</v>
      </c>
      <c r="AQ74">
        <v>14</v>
      </c>
      <c r="AR74">
        <v>40</v>
      </c>
      <c r="AS74">
        <v>182</v>
      </c>
      <c r="AT74" s="1">
        <v>2354068</v>
      </c>
      <c r="AU74" s="1">
        <v>1312915</v>
      </c>
      <c r="AV74" s="1">
        <v>216690</v>
      </c>
      <c r="AW74" s="1">
        <v>77698</v>
      </c>
      <c r="AX74" s="1">
        <v>41987</v>
      </c>
      <c r="AY74" s="1">
        <v>47951</v>
      </c>
      <c r="AZ74" s="1">
        <v>38799</v>
      </c>
      <c r="BA74" s="1">
        <v>20618</v>
      </c>
      <c r="BB74" s="1">
        <v>16687</v>
      </c>
      <c r="BC74" s="1">
        <v>12185</v>
      </c>
    </row>
    <row r="75" spans="1:55" x14ac:dyDescent="0.35">
      <c r="A75" s="112" t="s">
        <v>101</v>
      </c>
      <c r="B75" s="3">
        <v>4139021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0"/>
      <c r="R75" s="16"/>
      <c r="S75" s="21">
        <f>SUM($AE75:AU75)/$B75</f>
        <v>0.62172069192207524</v>
      </c>
      <c r="T75" s="16">
        <f>SUM($AE75:AV75)/$B75</f>
        <v>0.89453617171790145</v>
      </c>
      <c r="U75" s="11">
        <f>SUM($AE75:AW75)/$B75</f>
        <v>0.94184639314465912</v>
      </c>
      <c r="V75" s="17">
        <f>SUM($AE75:AX75)/$B75</f>
        <v>0.96304633390359706</v>
      </c>
      <c r="W75" s="16">
        <f>SUM($AE75:AY75)/$B75</f>
        <v>0.97606849542440111</v>
      </c>
      <c r="X75" s="16">
        <f>SUM($AE75:AZ75)/$B75</f>
        <v>0.98552073062688017</v>
      </c>
      <c r="Y75" s="19">
        <f>SUM($AE75:BA75)/$B75</f>
        <v>0.99156877918715558</v>
      </c>
      <c r="Z75" s="16">
        <f>SUM($AE75:BB75)/$B75</f>
        <v>0.99650521222289035</v>
      </c>
      <c r="AA75" s="16">
        <f>SUM($AE75:BC75)/$B75</f>
        <v>0.99988837940179576</v>
      </c>
      <c r="AC75" s="112" t="s">
        <v>101</v>
      </c>
      <c r="AD75" s="3">
        <v>4139021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1</v>
      </c>
      <c r="AQ75">
        <v>0</v>
      </c>
      <c r="AR75">
        <v>8</v>
      </c>
      <c r="AS75">
        <v>19</v>
      </c>
      <c r="AT75">
        <v>158</v>
      </c>
      <c r="AU75" s="1">
        <v>2573128</v>
      </c>
      <c r="AV75" s="1">
        <v>1129189</v>
      </c>
      <c r="AW75" s="1">
        <v>195818</v>
      </c>
      <c r="AX75" s="1">
        <v>87747</v>
      </c>
      <c r="AY75" s="1">
        <v>53899</v>
      </c>
      <c r="AZ75" s="1">
        <v>39123</v>
      </c>
      <c r="BA75" s="1">
        <v>25033</v>
      </c>
      <c r="BB75" s="1">
        <v>20432</v>
      </c>
      <c r="BC75" s="1">
        <v>14003</v>
      </c>
    </row>
    <row r="76" spans="1:55" x14ac:dyDescent="0.35">
      <c r="A76" s="112" t="s">
        <v>102</v>
      </c>
      <c r="B76" s="3">
        <v>3314693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0"/>
      <c r="R76" s="16"/>
      <c r="S76" s="11"/>
      <c r="T76" s="15">
        <f>SUM($AE76:AV76)/$B76</f>
        <v>0.43520108800422846</v>
      </c>
      <c r="U76" s="11">
        <f>SUM($AE76:AW76)/$B76</f>
        <v>0.81771705554632057</v>
      </c>
      <c r="V76" s="16">
        <f>SUM($AE76:AX76)/$B76</f>
        <v>0.90759415728696446</v>
      </c>
      <c r="W76" s="17">
        <f>SUM($AE76:AY76)/$B76</f>
        <v>0.94444312037344036</v>
      </c>
      <c r="X76" s="16">
        <f>SUM($AE76:AZ76)/$B76</f>
        <v>0.96885262074044265</v>
      </c>
      <c r="Y76" s="16">
        <f>SUM($AE76:BA76)/$B76</f>
        <v>0.9824541820313375</v>
      </c>
      <c r="Z76" s="19">
        <f>SUM($AE76:BB76)/$B76</f>
        <v>0.99170209729830183</v>
      </c>
      <c r="AA76" s="16">
        <f>SUM($AE76:BC76)/$B76</f>
        <v>0.99979817135402882</v>
      </c>
      <c r="AC76" s="112" t="s">
        <v>102</v>
      </c>
      <c r="AD76" s="3">
        <v>3314693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1</v>
      </c>
      <c r="AS76">
        <v>4</v>
      </c>
      <c r="AT76">
        <v>23</v>
      </c>
      <c r="AU76">
        <v>179</v>
      </c>
      <c r="AV76" s="1">
        <v>1442350</v>
      </c>
      <c r="AW76" s="1">
        <v>1267923</v>
      </c>
      <c r="AX76" s="1">
        <v>297915</v>
      </c>
      <c r="AY76" s="1">
        <v>122143</v>
      </c>
      <c r="AZ76" s="1">
        <v>80910</v>
      </c>
      <c r="BA76" s="1">
        <v>45085</v>
      </c>
      <c r="BB76" s="1">
        <v>30654</v>
      </c>
      <c r="BC76" s="1">
        <v>26836</v>
      </c>
    </row>
    <row r="77" spans="1:55" x14ac:dyDescent="0.35">
      <c r="A77" s="112" t="s">
        <v>103</v>
      </c>
      <c r="B77" s="3">
        <v>3292549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0"/>
      <c r="R77" s="16"/>
      <c r="S77" s="11"/>
      <c r="T77" s="16"/>
      <c r="U77" s="21">
        <f>SUM($AE77:AW77)/$B77</f>
        <v>0.46087484195375678</v>
      </c>
      <c r="V77" s="16">
        <f>SUM($AE77:AX77)/$B77</f>
        <v>0.84075134493062975</v>
      </c>
      <c r="W77" s="16">
        <f>SUM($AE77:AY77)/$B77</f>
        <v>0.92280266747738604</v>
      </c>
      <c r="X77" s="17">
        <f>SUM($AE77:AZ77)/$B77</f>
        <v>0.96007014626054166</v>
      </c>
      <c r="Y77" s="16">
        <f>SUM($AE77:BA77)/$B77</f>
        <v>0.98107211160714691</v>
      </c>
      <c r="Z77" s="16">
        <f>SUM($AE77:BB77)/$B77</f>
        <v>0.99157491657679198</v>
      </c>
      <c r="AA77" s="19">
        <f>SUM($AE77:BC77)/$B77</f>
        <v>0.99966621605327666</v>
      </c>
      <c r="AC77" s="112" t="s">
        <v>103</v>
      </c>
      <c r="AD77" s="3">
        <v>3292549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5</v>
      </c>
      <c r="AQ77">
        <v>0</v>
      </c>
      <c r="AR77">
        <v>0</v>
      </c>
      <c r="AS77">
        <v>0</v>
      </c>
      <c r="AT77">
        <v>2</v>
      </c>
      <c r="AU77">
        <v>30</v>
      </c>
      <c r="AV77">
        <v>231</v>
      </c>
      <c r="AW77" s="1">
        <v>1517185</v>
      </c>
      <c r="AX77" s="1">
        <v>1250762</v>
      </c>
      <c r="AY77" s="1">
        <v>270158</v>
      </c>
      <c r="AZ77" s="1">
        <v>122705</v>
      </c>
      <c r="BA77" s="1">
        <v>69150</v>
      </c>
      <c r="BB77" s="1">
        <v>34581</v>
      </c>
      <c r="BC77" s="1">
        <v>26641</v>
      </c>
    </row>
    <row r="78" spans="1:55" x14ac:dyDescent="0.35">
      <c r="A78" s="112" t="s">
        <v>104</v>
      </c>
      <c r="B78" s="3">
        <v>3739653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0"/>
      <c r="R78" s="16"/>
      <c r="S78" s="11"/>
      <c r="T78" s="16"/>
      <c r="U78" s="11"/>
      <c r="V78" s="15">
        <f>SUM($AE78:AX78)/$B78</f>
        <v>0.4550416843487885</v>
      </c>
      <c r="W78" s="16">
        <f>SUM($AE78:AY78)/$B78</f>
        <v>0.87003500057358263</v>
      </c>
      <c r="X78" s="16">
        <f>SUM($AE78:AZ78)/$B78</f>
        <v>0.9382587100995734</v>
      </c>
      <c r="Y78" s="17">
        <f>SUM($AE78:BA78)/$B78</f>
        <v>0.97134386532654238</v>
      </c>
      <c r="Z78" s="16">
        <f>SUM($AE78:BB78)/$B78</f>
        <v>0.98744509183071261</v>
      </c>
      <c r="AA78" s="16">
        <f>SUM($AE78:BC78)/$B78</f>
        <v>0.99941839523613551</v>
      </c>
      <c r="AC78" s="112" t="s">
        <v>104</v>
      </c>
      <c r="AD78" s="3">
        <v>3739653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4</v>
      </c>
      <c r="AQ78">
        <v>0</v>
      </c>
      <c r="AR78">
        <v>1</v>
      </c>
      <c r="AS78">
        <v>2</v>
      </c>
      <c r="AT78">
        <v>1</v>
      </c>
      <c r="AU78">
        <v>6</v>
      </c>
      <c r="AV78">
        <v>47</v>
      </c>
      <c r="AW78">
        <v>236</v>
      </c>
      <c r="AX78" s="1">
        <v>1701401</v>
      </c>
      <c r="AY78" s="1">
        <v>1551931</v>
      </c>
      <c r="AZ78" s="1">
        <v>255133</v>
      </c>
      <c r="BA78" s="1">
        <v>123727</v>
      </c>
      <c r="BB78" s="1">
        <v>60213</v>
      </c>
      <c r="BC78" s="1">
        <v>44776</v>
      </c>
    </row>
    <row r="79" spans="1:55" x14ac:dyDescent="0.35">
      <c r="A79" s="112" t="s">
        <v>105</v>
      </c>
      <c r="B79" s="3">
        <v>3742943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0"/>
      <c r="R79" s="16"/>
      <c r="S79" s="11"/>
      <c r="T79" s="16"/>
      <c r="U79" s="11"/>
      <c r="V79" s="16"/>
      <c r="W79" s="15">
        <f>SUM($AE79:AY79)/$B79</f>
        <v>0.5072495092765239</v>
      </c>
      <c r="X79" s="16">
        <f>SUM($AE79:AZ79)/$B79</f>
        <v>0.87670744652002452</v>
      </c>
      <c r="Y79" s="16">
        <f>SUM($AE79:BA79)/$B79</f>
        <v>0.94873285540282071</v>
      </c>
      <c r="Z79" s="17">
        <f>SUM($AE79:BB79)/$B79</f>
        <v>0.97945146372787406</v>
      </c>
      <c r="AA79" s="16">
        <f>SUM($AE79:BC79)/$B79</f>
        <v>0.99937642651784975</v>
      </c>
      <c r="AC79" s="112" t="s">
        <v>105</v>
      </c>
      <c r="AD79" s="3">
        <v>3742943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2</v>
      </c>
      <c r="AQ79">
        <v>0</v>
      </c>
      <c r="AR79">
        <v>0</v>
      </c>
      <c r="AS79">
        <v>0</v>
      </c>
      <c r="AT79">
        <v>2</v>
      </c>
      <c r="AU79">
        <v>11</v>
      </c>
      <c r="AV79">
        <v>10</v>
      </c>
      <c r="AW79">
        <v>27</v>
      </c>
      <c r="AX79">
        <v>248</v>
      </c>
      <c r="AY79" s="1">
        <v>1898306</v>
      </c>
      <c r="AZ79" s="1">
        <v>1382860</v>
      </c>
      <c r="BA79" s="1">
        <v>269587</v>
      </c>
      <c r="BB79" s="1">
        <v>114978</v>
      </c>
      <c r="BC79" s="1">
        <v>74578</v>
      </c>
    </row>
    <row r="80" spans="1:55" x14ac:dyDescent="0.35">
      <c r="A80" s="112" t="s">
        <v>106</v>
      </c>
      <c r="B80" s="3">
        <v>3386731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0"/>
      <c r="R80" s="16"/>
      <c r="S80" s="11"/>
      <c r="T80" s="16"/>
      <c r="U80" s="11"/>
      <c r="V80" s="16"/>
      <c r="W80" s="16"/>
      <c r="X80" s="15">
        <f>SUM($AE80:AZ80)/$B80</f>
        <v>0.49707549846740118</v>
      </c>
      <c r="Y80" s="16">
        <f>SUM($AE80:BA80)/$B80</f>
        <v>0.89367534652146863</v>
      </c>
      <c r="Z80" s="16">
        <f>SUM($AE80:BB80)/$B80</f>
        <v>0.96905570592999557</v>
      </c>
      <c r="AA80" s="17">
        <f>SUM($AE80:BC80)/$B80</f>
        <v>0.99906753739815768</v>
      </c>
      <c r="AC80" s="112" t="s">
        <v>106</v>
      </c>
      <c r="AD80" s="3">
        <v>3386731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2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3</v>
      </c>
      <c r="AW80">
        <v>3</v>
      </c>
      <c r="AX80">
        <v>32</v>
      </c>
      <c r="AY80">
        <v>287</v>
      </c>
      <c r="AZ80" s="1">
        <v>1683133</v>
      </c>
      <c r="BA80" s="1">
        <v>1343177</v>
      </c>
      <c r="BB80" s="1">
        <v>255293</v>
      </c>
      <c r="BC80" s="1">
        <v>101642</v>
      </c>
    </row>
    <row r="81" spans="1:55" x14ac:dyDescent="0.35">
      <c r="A81" s="112" t="s">
        <v>107</v>
      </c>
      <c r="B81" s="3">
        <v>3446683</v>
      </c>
      <c r="I81" s="11"/>
      <c r="Q81" s="51"/>
      <c r="S81" s="22"/>
      <c r="Y81" s="15">
        <f>SUM($AE81:BA81)/$B81</f>
        <v>0.49039670895176607</v>
      </c>
      <c r="Z81" s="16">
        <f>SUM($AE81:BB81)/$B81</f>
        <v>0.92922441663477606</v>
      </c>
      <c r="AA81" s="16">
        <f>SUM($AE81:BC81)/$B81</f>
        <v>0.99825223265382979</v>
      </c>
      <c r="AC81" s="112" t="s">
        <v>107</v>
      </c>
      <c r="AD81" s="3">
        <v>3446683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2</v>
      </c>
      <c r="AU81">
        <v>1</v>
      </c>
      <c r="AV81">
        <v>0</v>
      </c>
      <c r="AW81">
        <v>0</v>
      </c>
      <c r="AX81">
        <v>3</v>
      </c>
      <c r="AY81">
        <v>54</v>
      </c>
      <c r="AZ81">
        <v>274</v>
      </c>
      <c r="BA81" s="1">
        <v>1689908</v>
      </c>
      <c r="BB81" s="1">
        <v>1512500</v>
      </c>
      <c r="BC81" s="1">
        <v>237917</v>
      </c>
    </row>
    <row r="82" spans="1:55" x14ac:dyDescent="0.35">
      <c r="A82" s="112" t="s">
        <v>110</v>
      </c>
      <c r="B82" s="3">
        <v>3078357</v>
      </c>
      <c r="I82" s="11"/>
      <c r="J82" s="16"/>
      <c r="Q82" s="51"/>
      <c r="S82" s="22"/>
      <c r="Y82" s="24"/>
      <c r="Z82" s="15">
        <f>SUM($AE82:BB82)/$B82</f>
        <v>0.56004095691305456</v>
      </c>
      <c r="AA82" s="16">
        <f>SUM($AE82:BC82)/$B82</f>
        <v>0.99572954014105575</v>
      </c>
      <c r="AC82" s="112" t="s">
        <v>110</v>
      </c>
      <c r="AD82" s="3">
        <v>3078357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7</v>
      </c>
      <c r="AZ82">
        <v>30</v>
      </c>
      <c r="BA82">
        <v>158</v>
      </c>
      <c r="BB82" s="1">
        <v>1723810</v>
      </c>
      <c r="BC82" s="1">
        <v>1341205</v>
      </c>
    </row>
    <row r="83" spans="1:55" x14ac:dyDescent="0.35">
      <c r="A83" s="112" t="s">
        <v>111</v>
      </c>
      <c r="B83" s="3">
        <v>1859024</v>
      </c>
      <c r="C83" s="25" t="s">
        <v>13</v>
      </c>
      <c r="D83" s="26" t="s">
        <v>14</v>
      </c>
      <c r="E83" s="27" t="s">
        <v>15</v>
      </c>
      <c r="I83" s="11"/>
      <c r="J83" s="16"/>
      <c r="Q83" s="10" t="s">
        <v>109</v>
      </c>
      <c r="Y83" s="24"/>
      <c r="Z83" s="24"/>
      <c r="AA83" s="15">
        <f>SUM($AE83:BC83)/$B83</f>
        <v>0.95534538553563586</v>
      </c>
      <c r="AC83" s="112" t="s">
        <v>111</v>
      </c>
      <c r="AD83" s="3">
        <v>1859024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1">
        <v>1776010</v>
      </c>
    </row>
  </sheetData>
  <mergeCells count="3">
    <mergeCell ref="C1:G1"/>
    <mergeCell ref="C29:G29"/>
    <mergeCell ref="C57:G57"/>
  </mergeCells>
  <pageMargins left="0.7" right="0.7" top="0.75" bottom="0.75" header="0.3" footer="0.3"/>
  <pageSetup orientation="portrait" r:id="rId1"/>
  <ignoredErrors>
    <ignoredError sqref="D3:Z26 D31:Z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6"/>
  <sheetViews>
    <sheetView topLeftCell="A80" zoomScale="60" zoomScaleNormal="60" workbookViewId="0">
      <selection activeCell="A87" sqref="A87:A105"/>
    </sheetView>
  </sheetViews>
  <sheetFormatPr defaultRowHeight="14.5" x14ac:dyDescent="0.35"/>
  <cols>
    <col min="1" max="1" width="14" bestFit="1" customWidth="1"/>
    <col min="2" max="2" width="17.7265625" style="3" bestFit="1" customWidth="1"/>
    <col min="3" max="3" width="9.1796875" style="23" bestFit="1" customWidth="1"/>
    <col min="4" max="5" width="10.26953125" style="23" bestFit="1" customWidth="1"/>
    <col min="6" max="20" width="8.54296875" style="23" bestFit="1" customWidth="1"/>
    <col min="21" max="21" width="8.54296875" style="22" bestFit="1" customWidth="1"/>
    <col min="22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7.7265625" bestFit="1" customWidth="1"/>
    <col min="31" max="32" width="10.54296875" style="23" bestFit="1" customWidth="1"/>
    <col min="33" max="33" width="10.54296875" style="42" bestFit="1" customWidth="1"/>
    <col min="34" max="49" width="10.54296875" style="23" bestFit="1" customWidth="1"/>
    <col min="50" max="53" width="8.54296875" style="23" bestFit="1" customWidth="1"/>
    <col min="54" max="55" width="10" style="36" bestFit="1" customWidth="1"/>
  </cols>
  <sheetData>
    <row r="1" spans="1:55" x14ac:dyDescent="0.35">
      <c r="A1" s="98"/>
      <c r="B1" s="101"/>
      <c r="C1" s="124" t="s">
        <v>24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2"/>
      <c r="V1" s="99"/>
      <c r="W1" s="99"/>
      <c r="X1" s="99"/>
      <c r="Y1" s="99"/>
      <c r="Z1" s="103"/>
      <c r="AA1" s="103"/>
      <c r="AC1" s="105"/>
      <c r="AD1" s="98"/>
      <c r="AE1" s="105" t="s">
        <v>23</v>
      </c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10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10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</row>
    <row r="3" spans="1:55" x14ac:dyDescent="0.35">
      <c r="A3" s="112" t="s">
        <v>2</v>
      </c>
      <c r="B3" s="3">
        <v>1129015</v>
      </c>
      <c r="C3" s="15">
        <f>SUM($AE3:AE3)/$B3</f>
        <v>0.59168035854262346</v>
      </c>
      <c r="D3" s="16">
        <f>SUM($AE3:AF3)/$B3</f>
        <v>0.91108266940651805</v>
      </c>
      <c r="E3" s="16">
        <f>SUM($AE3:AG3)/$B3</f>
        <v>0.95405906918862904</v>
      </c>
      <c r="F3" s="17">
        <f>SUM($AE3:AH3)/$B3</f>
        <v>0.97001368449489156</v>
      </c>
      <c r="G3" s="16">
        <f>SUM($AE3:AI3)/$B3</f>
        <v>0.97727133829045676</v>
      </c>
      <c r="H3" s="16">
        <f>SUM($AE3:AJ3)/$B3</f>
        <v>0.9813704866631533</v>
      </c>
      <c r="I3" s="18">
        <f>SUM($AE3:AK3)/$B3</f>
        <v>0.98490542641151801</v>
      </c>
      <c r="J3" s="16">
        <f>SUM($AE3:AL3)/$B3</f>
        <v>0.98859271134573057</v>
      </c>
      <c r="K3" s="16">
        <f>SUM($AE3:AM3)/$B3</f>
        <v>0.99087788913344821</v>
      </c>
      <c r="L3" s="16">
        <f>SUM($AE3:AN3)/$B3</f>
        <v>0.9922755676408197</v>
      </c>
      <c r="M3" s="16">
        <f>SUM($AE3:AO3)/$B3</f>
        <v>0.99435437084538292</v>
      </c>
      <c r="N3" s="16">
        <f>SUM($AE3:AP3)/$B3</f>
        <v>0.99574496353015685</v>
      </c>
      <c r="O3" s="16">
        <f>SUM($AE3:AQ3)/$B3</f>
        <v>0.9965412328445592</v>
      </c>
      <c r="P3" s="16">
        <f>SUM($AE3:AR3)/$B3</f>
        <v>0.99759259177247428</v>
      </c>
      <c r="Q3" s="16">
        <f>SUM($AE3:AS3)/$B3</f>
        <v>0.99801154103355583</v>
      </c>
      <c r="R3" s="16">
        <f>SUM($AE3:AT3)/$B3</f>
        <v>0.9983242029556737</v>
      </c>
      <c r="S3" s="16">
        <f>SUM($AE3:AU3)/$B3</f>
        <v>0.99871923756548853</v>
      </c>
      <c r="T3" s="16">
        <f>SUM($AE3:AV3)/$B3</f>
        <v>0.99887955430175857</v>
      </c>
      <c r="U3" s="11">
        <f>SUM($AE3:AW3)/$B3</f>
        <v>0.99908238597361421</v>
      </c>
      <c r="V3" s="16">
        <f>SUM($AE3:AX3)/$B3</f>
        <v>0.99928876055676852</v>
      </c>
      <c r="W3" s="16">
        <f>SUM($AE3:AY3)/$B3</f>
        <v>0.99945527738781148</v>
      </c>
      <c r="X3" s="16">
        <f>SUM($AE3:AZ3)/$B3</f>
        <v>0.9995916794728148</v>
      </c>
      <c r="Y3" s="16">
        <f>SUM($AE3:BA3)/$B3</f>
        <v>0.9997395960195391</v>
      </c>
      <c r="Z3" s="16">
        <f>SUM($AE3:BB3)/$B3</f>
        <v>0.99990345566710803</v>
      </c>
      <c r="AA3" s="16">
        <f>SUM($AE3:BC3)/$B3</f>
        <v>0.99998405689915548</v>
      </c>
      <c r="AC3" s="112" t="s">
        <v>2</v>
      </c>
      <c r="AD3" s="3">
        <v>1129015</v>
      </c>
      <c r="AE3" s="1">
        <v>668016</v>
      </c>
      <c r="AF3" s="1">
        <v>360610</v>
      </c>
      <c r="AG3" s="1">
        <v>48521</v>
      </c>
      <c r="AH3" s="1">
        <v>18013</v>
      </c>
      <c r="AI3" s="1">
        <v>8194</v>
      </c>
      <c r="AJ3" s="1">
        <v>4628</v>
      </c>
      <c r="AK3" s="1">
        <v>3991</v>
      </c>
      <c r="AL3" s="1">
        <v>4163</v>
      </c>
      <c r="AM3" s="1">
        <v>2580</v>
      </c>
      <c r="AN3" s="1">
        <v>1578</v>
      </c>
      <c r="AO3" s="1">
        <v>2347</v>
      </c>
      <c r="AP3" s="1">
        <v>1570</v>
      </c>
      <c r="AQ3" s="1">
        <v>899</v>
      </c>
      <c r="AR3">
        <v>1187</v>
      </c>
      <c r="AS3">
        <v>473</v>
      </c>
      <c r="AT3">
        <v>353</v>
      </c>
      <c r="AU3">
        <v>446</v>
      </c>
      <c r="AV3">
        <v>181</v>
      </c>
      <c r="AW3">
        <v>229</v>
      </c>
      <c r="AX3">
        <v>233</v>
      </c>
      <c r="AY3">
        <v>188</v>
      </c>
      <c r="AZ3">
        <v>154</v>
      </c>
      <c r="BA3">
        <v>167</v>
      </c>
      <c r="BB3">
        <v>185</v>
      </c>
      <c r="BC3">
        <v>91</v>
      </c>
    </row>
    <row r="4" spans="1:55" x14ac:dyDescent="0.35">
      <c r="A4" s="112" t="s">
        <v>3</v>
      </c>
      <c r="B4" s="3">
        <v>1086826</v>
      </c>
      <c r="C4" s="16"/>
      <c r="D4" s="15">
        <f>SUM($AE4:AF4)/$B4</f>
        <v>0.56744777912931788</v>
      </c>
      <c r="E4" s="16">
        <f>SUM($AE4:AG4)/$B4</f>
        <v>0.91337803843485521</v>
      </c>
      <c r="F4" s="16">
        <f>SUM($AE4:AH4)/$B4</f>
        <v>0.95365127444503539</v>
      </c>
      <c r="G4" s="17">
        <f>SUM($AE4:AI4)/$B4</f>
        <v>0.96991330718992741</v>
      </c>
      <c r="H4" s="16">
        <f>SUM($AE4:AJ4)/$B4</f>
        <v>0.97632463706241845</v>
      </c>
      <c r="I4" s="11">
        <f>SUM($AE4:AK4)/$B4</f>
        <v>0.98094451181697895</v>
      </c>
      <c r="J4" s="19">
        <f>SUM($AE4:AL4)/$B4</f>
        <v>0.98622962645354451</v>
      </c>
      <c r="K4" s="16">
        <f>SUM($AE4:AM4)/$B4</f>
        <v>0.98883629946283946</v>
      </c>
      <c r="L4" s="16">
        <f>SUM($AE4:AN4)/$B4</f>
        <v>0.9905578261837682</v>
      </c>
      <c r="M4" s="16">
        <f>SUM($AE4:AO4)/$B4</f>
        <v>0.99287834483164739</v>
      </c>
      <c r="N4" s="16">
        <f>SUM($AE4:AP4)/$B4</f>
        <v>0.99456030680164076</v>
      </c>
      <c r="O4" s="16">
        <f>SUM($AE4:AQ4)/$B4</f>
        <v>0.99579509507501662</v>
      </c>
      <c r="P4" s="16">
        <f>SUM($AE4:AR4)/$B4</f>
        <v>0.99704552522666923</v>
      </c>
      <c r="Q4" s="16">
        <f>SUM($AE4:AS4)/$B4</f>
        <v>0.99761047306560569</v>
      </c>
      <c r="R4" s="16">
        <f>SUM($AE4:AT4)/$B4</f>
        <v>0.99802084234274857</v>
      </c>
      <c r="S4" s="16">
        <f>SUM($AE4:AU4)/$B4</f>
        <v>0.99851218134273567</v>
      </c>
      <c r="T4" s="16">
        <f>SUM($AE4:AV4)/$B4</f>
        <v>0.99872932741763631</v>
      </c>
      <c r="U4" s="11">
        <f>SUM($AE4:AW4)/$B4</f>
        <v>0.99897867735957735</v>
      </c>
      <c r="V4" s="16">
        <f>SUM($AE4:AX4)/$B4</f>
        <v>0.99921054520226793</v>
      </c>
      <c r="W4" s="16">
        <f>SUM($AE4:AY4)/$B4</f>
        <v>0.99942585105619486</v>
      </c>
      <c r="X4" s="16">
        <f>SUM($AE4:AZ4)/$B4</f>
        <v>0.99956386762922489</v>
      </c>
      <c r="Y4" s="16">
        <f>SUM($AE4:BA4)/$B4</f>
        <v>0.99972672718540045</v>
      </c>
      <c r="Z4" s="16">
        <f>SUM($AE4:BB4)/$B4</f>
        <v>0.99989234707303654</v>
      </c>
      <c r="AA4" s="16">
        <f>SUM($AE4:BC4)/$B4</f>
        <v>0.99998987878464451</v>
      </c>
      <c r="AC4" s="112" t="s">
        <v>3</v>
      </c>
      <c r="AD4" s="3">
        <v>1086826</v>
      </c>
      <c r="AE4">
        <v>0</v>
      </c>
      <c r="AF4" s="1">
        <v>616717</v>
      </c>
      <c r="AG4" s="1">
        <v>375966</v>
      </c>
      <c r="AH4" s="1">
        <v>43770</v>
      </c>
      <c r="AI4" s="1">
        <v>17674</v>
      </c>
      <c r="AJ4" s="1">
        <v>6968</v>
      </c>
      <c r="AK4" s="1">
        <v>5021</v>
      </c>
      <c r="AL4" s="1">
        <v>5744</v>
      </c>
      <c r="AM4" s="1">
        <v>2833</v>
      </c>
      <c r="AN4" s="1">
        <v>1871</v>
      </c>
      <c r="AO4" s="1">
        <v>2522</v>
      </c>
      <c r="AP4" s="1">
        <v>1828</v>
      </c>
      <c r="AQ4" s="1">
        <v>1342</v>
      </c>
      <c r="AR4" s="1">
        <v>1359</v>
      </c>
      <c r="AS4">
        <v>614</v>
      </c>
      <c r="AT4">
        <v>446</v>
      </c>
      <c r="AU4">
        <v>534</v>
      </c>
      <c r="AV4">
        <v>236</v>
      </c>
      <c r="AW4">
        <v>271</v>
      </c>
      <c r="AX4">
        <v>252</v>
      </c>
      <c r="AY4">
        <v>234</v>
      </c>
      <c r="AZ4">
        <v>150</v>
      </c>
      <c r="BA4">
        <v>177</v>
      </c>
      <c r="BB4">
        <v>180</v>
      </c>
      <c r="BC4">
        <v>106</v>
      </c>
    </row>
    <row r="5" spans="1:55" x14ac:dyDescent="0.35">
      <c r="A5" s="112" t="s">
        <v>4</v>
      </c>
      <c r="B5" s="3">
        <v>1267045</v>
      </c>
      <c r="C5" s="16"/>
      <c r="D5" s="16"/>
      <c r="E5" s="15">
        <f>SUM($AE5:AG5)/$B5</f>
        <v>0.59414385440138273</v>
      </c>
      <c r="F5" s="16">
        <f>SUM($AE5:AH5)/$B5</f>
        <v>0.90954228145014582</v>
      </c>
      <c r="G5" s="16">
        <f>SUM($AE5:AI5)/$B5</f>
        <v>0.95268676329569979</v>
      </c>
      <c r="H5" s="17">
        <f>SUM($AE5:AJ5)/$B5</f>
        <v>0.96679912710282589</v>
      </c>
      <c r="I5" s="11">
        <f>SUM($AE5:AK5)/$B5</f>
        <v>0.97525975794072028</v>
      </c>
      <c r="J5" s="16">
        <f>SUM($AE5:AL5)/$B5</f>
        <v>0.98274567990876405</v>
      </c>
      <c r="K5" s="19">
        <f>SUM($AE5:AM5)/$B5</f>
        <v>0.98639590543350864</v>
      </c>
      <c r="L5" s="16">
        <f>SUM($AE5:AN5)/$B5</f>
        <v>0.98874073138680951</v>
      </c>
      <c r="M5" s="16">
        <f>SUM($AE5:AO5)/$B5</f>
        <v>0.99180771006554624</v>
      </c>
      <c r="N5" s="16">
        <f>SUM($AE5:AP5)/$B5</f>
        <v>0.99377370180222491</v>
      </c>
      <c r="O5" s="16">
        <f>SUM($AE5:AQ5)/$B5</f>
        <v>0.99512014174713603</v>
      </c>
      <c r="P5" s="16">
        <f>SUM($AE5:AR5)/$B5</f>
        <v>0.99619824078860653</v>
      </c>
      <c r="Q5" s="16">
        <f>SUM($AE5:AS5)/$B5</f>
        <v>0.99699379264351307</v>
      </c>
      <c r="R5" s="16">
        <f>SUM($AE5:AT5)/$B5</f>
        <v>0.9976101874834753</v>
      </c>
      <c r="S5" s="16">
        <f>SUM($AE5:AU5)/$B5</f>
        <v>0.9981744926186521</v>
      </c>
      <c r="T5" s="16">
        <f>SUM($AE5:AV5)/$B5</f>
        <v>0.99845388285341086</v>
      </c>
      <c r="U5" s="11">
        <f>SUM($AE5:AW5)/$B5</f>
        <v>0.99876878879597808</v>
      </c>
      <c r="V5" s="16">
        <f>SUM($AE5:AX5)/$B5</f>
        <v>0.99900003551570782</v>
      </c>
      <c r="W5" s="16">
        <f>SUM($AE5:AY5)/$B5</f>
        <v>0.99920918357280131</v>
      </c>
      <c r="X5" s="16">
        <f>SUM($AE5:AZ5)/$B5</f>
        <v>0.99940965001243054</v>
      </c>
      <c r="Y5" s="16">
        <f>SUM($AE5:BA5)/$B5</f>
        <v>0.9996180088315727</v>
      </c>
      <c r="Z5" s="16">
        <f>SUM($AE5:BB5)/$B5</f>
        <v>0.99982952460252006</v>
      </c>
      <c r="AA5" s="16">
        <f>SUM($AE5:BC5)/$B5</f>
        <v>0.99998105828916894</v>
      </c>
      <c r="AC5" s="112" t="s">
        <v>4</v>
      </c>
      <c r="AD5" s="3">
        <v>1267045</v>
      </c>
      <c r="AE5">
        <v>0</v>
      </c>
      <c r="AF5">
        <v>0</v>
      </c>
      <c r="AG5" s="1">
        <v>752807</v>
      </c>
      <c r="AH5" s="1">
        <v>399624</v>
      </c>
      <c r="AI5" s="1">
        <v>54666</v>
      </c>
      <c r="AJ5" s="1">
        <v>17881</v>
      </c>
      <c r="AK5" s="1">
        <v>10720</v>
      </c>
      <c r="AL5" s="1">
        <v>9485</v>
      </c>
      <c r="AM5" s="1">
        <v>4625</v>
      </c>
      <c r="AN5" s="1">
        <v>2971</v>
      </c>
      <c r="AO5" s="1">
        <v>3886</v>
      </c>
      <c r="AP5" s="1">
        <v>2491</v>
      </c>
      <c r="AQ5" s="1">
        <v>1706</v>
      </c>
      <c r="AR5" s="1">
        <v>1366</v>
      </c>
      <c r="AS5">
        <v>1008</v>
      </c>
      <c r="AT5" s="1">
        <v>781</v>
      </c>
      <c r="AU5">
        <v>715</v>
      </c>
      <c r="AV5">
        <v>354</v>
      </c>
      <c r="AW5">
        <v>399</v>
      </c>
      <c r="AX5">
        <v>293</v>
      </c>
      <c r="AY5">
        <v>265</v>
      </c>
      <c r="AZ5">
        <v>254</v>
      </c>
      <c r="BA5">
        <v>264</v>
      </c>
      <c r="BB5">
        <v>268</v>
      </c>
      <c r="BC5">
        <v>192</v>
      </c>
    </row>
    <row r="6" spans="1:55" x14ac:dyDescent="0.35">
      <c r="A6" s="112" t="s">
        <v>5</v>
      </c>
      <c r="B6" s="3">
        <v>1119287</v>
      </c>
      <c r="C6" s="16"/>
      <c r="D6" s="16"/>
      <c r="E6" s="16"/>
      <c r="F6" s="15">
        <f>SUM($AE6:AH6)/$B6</f>
        <v>0.62285276251756694</v>
      </c>
      <c r="G6" s="16">
        <f>SUM($AE6:AI6)/$B6</f>
        <v>0.91807195116176632</v>
      </c>
      <c r="H6" s="16">
        <f>SUM($AE6:AJ6)/$B6</f>
        <v>0.95432092037162941</v>
      </c>
      <c r="I6" s="20">
        <f>SUM($AE6:AK6)/$B6</f>
        <v>0.96944930120692907</v>
      </c>
      <c r="J6" s="16">
        <f>SUM($AE6:AL6)/$B6</f>
        <v>0.97850417274568546</v>
      </c>
      <c r="K6" s="16">
        <f>SUM($AE6:AM6)/$B6</f>
        <v>0.98351450521626715</v>
      </c>
      <c r="L6" s="19">
        <f>SUM($AE6:AN6)/$B6</f>
        <v>0.98659146403022635</v>
      </c>
      <c r="M6" s="16">
        <f>SUM($AE6:AO6)/$B6</f>
        <v>0.98978635506353596</v>
      </c>
      <c r="N6" s="16">
        <f>SUM($AE6:AP6)/$B6</f>
        <v>0.99219145759755989</v>
      </c>
      <c r="O6" s="16">
        <f>SUM($AE6:AQ6)/$B6</f>
        <v>0.99391576959260675</v>
      </c>
      <c r="P6" s="16">
        <f>SUM($AE6:AR6)/$B6</f>
        <v>0.99529611261454842</v>
      </c>
      <c r="Q6" s="16">
        <f>SUM($AE6:AS6)/$B6</f>
        <v>0.99631015101578058</v>
      </c>
      <c r="R6" s="16">
        <f>SUM($AE6:AT6)/$B6</f>
        <v>0.99713031599580804</v>
      </c>
      <c r="S6" s="16">
        <f>SUM($AE6:AU6)/$B6</f>
        <v>0.99787364634807696</v>
      </c>
      <c r="T6" s="16">
        <f>SUM($AE6:AV6)/$B6</f>
        <v>0.99820510735852375</v>
      </c>
      <c r="U6" s="11">
        <f>SUM($AE6:AW6)/$B6</f>
        <v>0.99852227355450385</v>
      </c>
      <c r="V6" s="16">
        <f>SUM($AE6:AX6)/$B6</f>
        <v>0.99879744873298804</v>
      </c>
      <c r="W6" s="16">
        <f>SUM($AE6:AY6)/$B6</f>
        <v>0.99902080520903036</v>
      </c>
      <c r="X6" s="16">
        <f>SUM($AE6:AZ6)/$B6</f>
        <v>0.99926560390677277</v>
      </c>
      <c r="Y6" s="16">
        <f>SUM($AE6:BA6)/$B6</f>
        <v>0.99948181297558181</v>
      </c>
      <c r="Z6" s="16">
        <f>SUM($AE6:BB6)/$B6</f>
        <v>0.99979629889384936</v>
      </c>
      <c r="AA6" s="16">
        <f>SUM($AE6:BC6)/$B6</f>
        <v>0.99996694324154578</v>
      </c>
      <c r="AC6" s="112" t="s">
        <v>5</v>
      </c>
      <c r="AD6" s="3">
        <v>1119287</v>
      </c>
      <c r="AE6">
        <v>0</v>
      </c>
      <c r="AF6">
        <v>0</v>
      </c>
      <c r="AG6">
        <v>0</v>
      </c>
      <c r="AH6" s="1">
        <v>697151</v>
      </c>
      <c r="AI6" s="1">
        <v>330435</v>
      </c>
      <c r="AJ6" s="1">
        <v>40573</v>
      </c>
      <c r="AK6" s="1">
        <v>16933</v>
      </c>
      <c r="AL6" s="1">
        <v>10135</v>
      </c>
      <c r="AM6" s="1">
        <v>5608</v>
      </c>
      <c r="AN6" s="1">
        <v>3444</v>
      </c>
      <c r="AO6" s="1">
        <v>3576</v>
      </c>
      <c r="AP6" s="1">
        <v>2692</v>
      </c>
      <c r="AQ6" s="1">
        <v>1930</v>
      </c>
      <c r="AR6" s="1">
        <v>1545</v>
      </c>
      <c r="AS6" s="1">
        <v>1135</v>
      </c>
      <c r="AT6" s="1">
        <v>918</v>
      </c>
      <c r="AU6">
        <v>832</v>
      </c>
      <c r="AV6">
        <v>371</v>
      </c>
      <c r="AW6">
        <v>355</v>
      </c>
      <c r="AX6">
        <v>308</v>
      </c>
      <c r="AY6">
        <v>250</v>
      </c>
      <c r="AZ6">
        <v>274</v>
      </c>
      <c r="BA6">
        <v>242</v>
      </c>
      <c r="BB6">
        <v>352</v>
      </c>
      <c r="BC6">
        <v>191</v>
      </c>
    </row>
    <row r="7" spans="1:55" x14ac:dyDescent="0.35">
      <c r="A7" s="113" t="s">
        <v>6</v>
      </c>
      <c r="B7" s="3">
        <v>1120784</v>
      </c>
      <c r="C7" s="16"/>
      <c r="D7" s="16"/>
      <c r="E7" s="16"/>
      <c r="F7" s="16"/>
      <c r="G7" s="15">
        <f>SUM($AE7:AI7)/$B7</f>
        <v>0.62866439920626993</v>
      </c>
      <c r="H7" s="16">
        <f>SUM($AE7:AJ7)/$B7</f>
        <v>0.91362296392525233</v>
      </c>
      <c r="I7" s="11">
        <f>SUM($AE7:AK7)/$B7</f>
        <v>0.95157496895030624</v>
      </c>
      <c r="J7" s="17">
        <f>SUM($AE7:AL7)/$B7</f>
        <v>0.96911447700895093</v>
      </c>
      <c r="K7" s="16">
        <f>SUM($AE7:AM7)/$B7</f>
        <v>0.97736405944410343</v>
      </c>
      <c r="L7" s="16">
        <f>SUM($AE7:AN7)/$B7</f>
        <v>0.98184752815886023</v>
      </c>
      <c r="M7" s="19">
        <f>SUM($AE7:AO7)/$B7</f>
        <v>0.9860089009122186</v>
      </c>
      <c r="N7" s="16">
        <f>SUM($AE7:AP7)/$B7</f>
        <v>0.98940473811189311</v>
      </c>
      <c r="O7" s="16">
        <f>SUM($AE7:AQ7)/$B7</f>
        <v>0.99151665262887412</v>
      </c>
      <c r="P7" s="16">
        <f>SUM($AE7:AR7)/$B7</f>
        <v>0.99343852160630419</v>
      </c>
      <c r="Q7" s="16">
        <f>SUM($AE7:AS7)/$B7</f>
        <v>0.99469389284643606</v>
      </c>
      <c r="R7" s="16">
        <f>SUM($AE7:AT7)/$B7</f>
        <v>0.99582792045568103</v>
      </c>
      <c r="S7" s="16">
        <f>SUM($AE7:AU7)/$B7</f>
        <v>0.99688343159788151</v>
      </c>
      <c r="T7" s="16">
        <f>SUM($AE7:AV7)/$B7</f>
        <v>0.99740360319205124</v>
      </c>
      <c r="U7" s="11">
        <f>SUM($AE7:AW7)/$B7</f>
        <v>0.99787916315721847</v>
      </c>
      <c r="V7" s="16">
        <f>SUM($AE7:AX7)/$B7</f>
        <v>0.99832081828434382</v>
      </c>
      <c r="W7" s="16">
        <f>SUM($AE7:AY7)/$B7</f>
        <v>0.99882314522691262</v>
      </c>
      <c r="X7" s="16">
        <f>SUM($AE7:AZ7)/$B7</f>
        <v>0.99922464988793558</v>
      </c>
      <c r="Y7" s="16">
        <f>SUM($AE7:BA7)/$B7</f>
        <v>0.99942629445102715</v>
      </c>
      <c r="Z7" s="16">
        <f>SUM($AE7:BB7)/$B7</f>
        <v>0.99974571371468546</v>
      </c>
      <c r="AA7" s="16">
        <f>SUM($AE7:BC7)/$B7</f>
        <v>0.99997144855743836</v>
      </c>
      <c r="AC7" s="113" t="s">
        <v>6</v>
      </c>
      <c r="AD7" s="3">
        <v>1120784</v>
      </c>
      <c r="AE7">
        <v>0</v>
      </c>
      <c r="AF7">
        <v>0</v>
      </c>
      <c r="AG7">
        <v>0</v>
      </c>
      <c r="AH7">
        <v>0</v>
      </c>
      <c r="AI7" s="1">
        <v>704597</v>
      </c>
      <c r="AJ7" s="1">
        <v>319377</v>
      </c>
      <c r="AK7" s="1">
        <v>42536</v>
      </c>
      <c r="AL7" s="1">
        <v>19658</v>
      </c>
      <c r="AM7" s="1">
        <v>9246</v>
      </c>
      <c r="AN7" s="1">
        <v>5025</v>
      </c>
      <c r="AO7" s="1">
        <v>4664</v>
      </c>
      <c r="AP7" s="1">
        <v>3806</v>
      </c>
      <c r="AQ7" s="1">
        <v>2367</v>
      </c>
      <c r="AR7" s="1">
        <v>2154</v>
      </c>
      <c r="AS7" s="1">
        <v>1407</v>
      </c>
      <c r="AT7" s="1">
        <v>1271</v>
      </c>
      <c r="AU7" s="1">
        <v>1183</v>
      </c>
      <c r="AV7">
        <v>583</v>
      </c>
      <c r="AW7">
        <v>533</v>
      </c>
      <c r="AX7">
        <v>495</v>
      </c>
      <c r="AY7">
        <v>563</v>
      </c>
      <c r="AZ7">
        <v>450</v>
      </c>
      <c r="BA7">
        <v>226</v>
      </c>
      <c r="BB7">
        <v>358</v>
      </c>
      <c r="BC7">
        <v>253</v>
      </c>
    </row>
    <row r="8" spans="1:55" x14ac:dyDescent="0.35">
      <c r="A8" s="112" t="s">
        <v>7</v>
      </c>
      <c r="B8" s="3">
        <v>1210161</v>
      </c>
      <c r="C8" s="16"/>
      <c r="D8" s="16"/>
      <c r="E8" s="16"/>
      <c r="F8" s="16"/>
      <c r="G8" s="16"/>
      <c r="H8" s="15">
        <f>SUM($AE8:AJ8)/$B8</f>
        <v>0.51144269233597839</v>
      </c>
      <c r="I8" s="11">
        <f>SUM($AE8:AK8)/$B8</f>
        <v>0.87969369364902683</v>
      </c>
      <c r="J8" s="16">
        <f>SUM($AE8:AL8)/$B8</f>
        <v>0.93813054626615799</v>
      </c>
      <c r="K8" s="17">
        <f>SUM($AE8:AM8)/$B8</f>
        <v>0.96199266048071286</v>
      </c>
      <c r="L8" s="16">
        <f>SUM($AE8:AN8)/$B8</f>
        <v>0.97149057026296504</v>
      </c>
      <c r="M8" s="16">
        <f>SUM($AE8:AO8)/$B8</f>
        <v>0.97821612165653993</v>
      </c>
      <c r="N8" s="19">
        <f>SUM($AE8:AP8)/$B8</f>
        <v>0.98333858056903167</v>
      </c>
      <c r="O8" s="16">
        <f>SUM($AE8:AQ8)/$B8</f>
        <v>0.98665301559048757</v>
      </c>
      <c r="P8" s="16">
        <f>SUM($AE8:AR8)/$B8</f>
        <v>0.98940141022558159</v>
      </c>
      <c r="Q8" s="16">
        <f>SUM($AE8:AS8)/$B8</f>
        <v>0.99133255822985533</v>
      </c>
      <c r="R8" s="16">
        <f>SUM($AE8:AT8)/$B8</f>
        <v>0.99310422332235138</v>
      </c>
      <c r="S8" s="16">
        <f>SUM($AE8:AU8)/$B8</f>
        <v>0.99475111162894858</v>
      </c>
      <c r="T8" s="16">
        <f>SUM($AE8:AV8)/$B8</f>
        <v>0.99570800909961565</v>
      </c>
      <c r="U8" s="11">
        <f>SUM($AE8:AW8)/$B8</f>
        <v>0.99675084554865012</v>
      </c>
      <c r="V8" s="16">
        <f>SUM($AE8:AX8)/$B8</f>
        <v>0.99741852530365793</v>
      </c>
      <c r="W8" s="16">
        <f>SUM($AE8:AY8)/$B8</f>
        <v>0.99790771641128739</v>
      </c>
      <c r="X8" s="16">
        <f>SUM($AE8:AZ8)/$B8</f>
        <v>0.99829361547760997</v>
      </c>
      <c r="Y8" s="16">
        <f>SUM($AE8:BA8)/$B8</f>
        <v>0.99889270931718999</v>
      </c>
      <c r="Z8" s="16">
        <f>SUM($AE8:BB8)/$B8</f>
        <v>0.99959592153440735</v>
      </c>
      <c r="AA8" s="16">
        <f>SUM($AE8:BC8)/$B8</f>
        <v>0.99996364120145997</v>
      </c>
      <c r="AC8" s="112" t="s">
        <v>7</v>
      </c>
      <c r="AD8" s="3">
        <v>1210161</v>
      </c>
      <c r="AE8">
        <v>0</v>
      </c>
      <c r="AF8">
        <v>0</v>
      </c>
      <c r="AG8">
        <v>0</v>
      </c>
      <c r="AH8">
        <v>0</v>
      </c>
      <c r="AI8">
        <v>0</v>
      </c>
      <c r="AJ8" s="1">
        <v>618928</v>
      </c>
      <c r="AK8" s="1">
        <v>445643</v>
      </c>
      <c r="AL8" s="1">
        <v>70718</v>
      </c>
      <c r="AM8" s="1">
        <v>28877</v>
      </c>
      <c r="AN8" s="1">
        <v>11494</v>
      </c>
      <c r="AO8" s="1">
        <v>8139</v>
      </c>
      <c r="AP8" s="1">
        <v>6199</v>
      </c>
      <c r="AQ8" s="1">
        <v>4011</v>
      </c>
      <c r="AR8" s="1">
        <v>3326</v>
      </c>
      <c r="AS8" s="1">
        <v>2337</v>
      </c>
      <c r="AT8" s="1">
        <v>2144</v>
      </c>
      <c r="AU8" s="1">
        <v>1993</v>
      </c>
      <c r="AV8">
        <v>1158</v>
      </c>
      <c r="AW8">
        <v>1262</v>
      </c>
      <c r="AX8">
        <v>808</v>
      </c>
      <c r="AY8">
        <v>592</v>
      </c>
      <c r="AZ8">
        <v>467</v>
      </c>
      <c r="BA8">
        <v>725</v>
      </c>
      <c r="BB8">
        <v>851</v>
      </c>
      <c r="BC8">
        <v>445</v>
      </c>
    </row>
    <row r="9" spans="1:55" x14ac:dyDescent="0.35">
      <c r="A9" s="114" t="s">
        <v>8</v>
      </c>
      <c r="B9" s="3">
        <v>1104434</v>
      </c>
      <c r="C9" s="16"/>
      <c r="D9" s="16"/>
      <c r="E9" s="16"/>
      <c r="F9" s="16"/>
      <c r="G9" s="16"/>
      <c r="H9" s="16"/>
      <c r="I9" s="21">
        <f>SUM($AE9:AK9)/$B9</f>
        <v>0.50280052950198928</v>
      </c>
      <c r="J9" s="16">
        <f>SUM($AE9:AL9)/$B9</f>
        <v>0.8913389120581221</v>
      </c>
      <c r="K9" s="16">
        <f>SUM($AE9:AM9)/$B9</f>
        <v>0.94469837038700366</v>
      </c>
      <c r="L9" s="17">
        <f>SUM($AE9:AN9)/$B9</f>
        <v>0.96262882164076802</v>
      </c>
      <c r="M9" s="16">
        <f>SUM($AE9:AO9)/$B9</f>
        <v>0.97266563687825625</v>
      </c>
      <c r="N9" s="16">
        <f>SUM($AE9:AP9)/$B9</f>
        <v>0.97984397437963699</v>
      </c>
      <c r="O9" s="19">
        <f>SUM($AE9:AQ9)/$B9</f>
        <v>0.98388405282705893</v>
      </c>
      <c r="P9" s="16">
        <f>SUM($AE9:AR9)/$B9</f>
        <v>0.9871708042309455</v>
      </c>
      <c r="Q9" s="16">
        <f>SUM($AE9:AS9)/$B9</f>
        <v>0.98950684241883169</v>
      </c>
      <c r="R9" s="16">
        <f>SUM($AE9:AT9)/$B9</f>
        <v>0.99169801002142277</v>
      </c>
      <c r="S9" s="16">
        <f>SUM($AE9:AU9)/$B9</f>
        <v>0.99394531497581562</v>
      </c>
      <c r="T9" s="16">
        <f>SUM($AE9:AV9)/$B9</f>
        <v>0.99505719671795689</v>
      </c>
      <c r="U9" s="11">
        <f>SUM($AE9:AW9)/$B9</f>
        <v>0.99628316404601813</v>
      </c>
      <c r="V9" s="16">
        <f>SUM($AE9:AX9)/$B9</f>
        <v>0.99703377476607924</v>
      </c>
      <c r="W9" s="16">
        <f>SUM($AE9:AY9)/$B9</f>
        <v>0.99757522857862035</v>
      </c>
      <c r="X9" s="16">
        <f>SUM($AE9:AZ9)/$B9</f>
        <v>0.99807684298020527</v>
      </c>
      <c r="Y9" s="16">
        <f>SUM($AE9:BA9)/$B9</f>
        <v>0.99879485781857491</v>
      </c>
      <c r="Z9" s="16">
        <f>SUM($AE9:BB9)/$B9</f>
        <v>0.99954546853863613</v>
      </c>
      <c r="AA9" s="16">
        <f>SUM($AE9:BC9)/$B9</f>
        <v>0.99994295720703996</v>
      </c>
      <c r="AC9" s="114" t="s">
        <v>8</v>
      </c>
      <c r="AD9" s="3">
        <v>1104434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s="1">
        <v>555310</v>
      </c>
      <c r="AL9" s="1">
        <v>429115</v>
      </c>
      <c r="AM9" s="1">
        <v>58932</v>
      </c>
      <c r="AN9" s="1">
        <v>19803</v>
      </c>
      <c r="AO9" s="1">
        <v>11085</v>
      </c>
      <c r="AP9" s="1">
        <v>7928</v>
      </c>
      <c r="AQ9" s="1">
        <v>4462</v>
      </c>
      <c r="AR9" s="1">
        <v>3630</v>
      </c>
      <c r="AS9" s="1">
        <v>2580</v>
      </c>
      <c r="AT9" s="1">
        <v>2420</v>
      </c>
      <c r="AU9" s="1">
        <v>2482</v>
      </c>
      <c r="AV9" s="1">
        <v>1228</v>
      </c>
      <c r="AW9" s="1">
        <v>1354</v>
      </c>
      <c r="AX9">
        <v>829</v>
      </c>
      <c r="AY9">
        <v>598</v>
      </c>
      <c r="AZ9">
        <v>554</v>
      </c>
      <c r="BA9">
        <v>793</v>
      </c>
      <c r="BB9">
        <v>829</v>
      </c>
      <c r="BC9">
        <v>439</v>
      </c>
    </row>
    <row r="10" spans="1:55" x14ac:dyDescent="0.35">
      <c r="A10" s="114" t="s">
        <v>9</v>
      </c>
      <c r="B10" s="3">
        <v>909570</v>
      </c>
      <c r="C10" s="16"/>
      <c r="D10" s="16"/>
      <c r="E10" s="16"/>
      <c r="F10" s="16"/>
      <c r="G10" s="16"/>
      <c r="H10" s="16"/>
      <c r="I10" s="11"/>
      <c r="J10" s="15">
        <f>SUM($AE10:AL10)/$B10</f>
        <v>0.59401585364512899</v>
      </c>
      <c r="K10" s="16">
        <f>SUM($AE10:AM10)/$B10</f>
        <v>0.87975416955264574</v>
      </c>
      <c r="L10" s="16">
        <f>SUM($AE10:AN10)/$B10</f>
        <v>0.93004276746154779</v>
      </c>
      <c r="M10" s="17">
        <f>SUM($AE10:AO10)/$B10</f>
        <v>0.95552623767274647</v>
      </c>
      <c r="N10" s="16">
        <f>SUM($AE10:AP10)/$B10</f>
        <v>0.97055861560957379</v>
      </c>
      <c r="O10" s="16">
        <f>SUM($AE10:AQ10)/$B10</f>
        <v>0.97721340853370275</v>
      </c>
      <c r="P10" s="19">
        <f>SUM($AE10:AR10)/$B10</f>
        <v>0.98207394702991524</v>
      </c>
      <c r="Q10" s="16">
        <f>SUM($AE10:AS10)/$B10</f>
        <v>0.98629572215442463</v>
      </c>
      <c r="R10" s="16">
        <f>SUM($AE10:AT10)/$B10</f>
        <v>0.98904647250898781</v>
      </c>
      <c r="S10" s="16">
        <f>SUM($AE10:AU10)/$B10</f>
        <v>0.99226117835900485</v>
      </c>
      <c r="T10" s="16">
        <f>SUM($AE10:AV10)/$B10</f>
        <v>0.99398836812999547</v>
      </c>
      <c r="U10" s="11">
        <f>SUM($AE10:AW10)/$B10</f>
        <v>0.99535494794243429</v>
      </c>
      <c r="V10" s="16">
        <f>SUM($AE10:AX10)/$B10</f>
        <v>0.99642688303264182</v>
      </c>
      <c r="W10" s="16">
        <f>SUM($AE10:AY10)/$B10</f>
        <v>0.99718768209153774</v>
      </c>
      <c r="X10" s="16">
        <f>SUM($AE10:AZ10)/$B10</f>
        <v>0.99784183735171561</v>
      </c>
      <c r="Y10" s="16">
        <f>SUM($AE10:BA10)/$B10</f>
        <v>0.99863232076695585</v>
      </c>
      <c r="Z10" s="16">
        <f>SUM($AE10:BB10)/$B10</f>
        <v>0.99945248853854018</v>
      </c>
      <c r="AA10" s="16">
        <f>SUM($AE10:BC10)/$B10</f>
        <v>0.99995382433457569</v>
      </c>
      <c r="AC10" s="114" t="s">
        <v>9</v>
      </c>
      <c r="AD10" s="3">
        <v>909570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s="1">
        <v>540299</v>
      </c>
      <c r="AM10" s="1">
        <v>259899</v>
      </c>
      <c r="AN10" s="1">
        <v>45741</v>
      </c>
      <c r="AO10" s="1">
        <v>23179</v>
      </c>
      <c r="AP10" s="1">
        <v>13673</v>
      </c>
      <c r="AQ10" s="1">
        <v>6053</v>
      </c>
      <c r="AR10" s="1">
        <v>4421</v>
      </c>
      <c r="AS10" s="1">
        <v>3840</v>
      </c>
      <c r="AT10" s="1">
        <v>2502</v>
      </c>
      <c r="AU10" s="1">
        <v>2924</v>
      </c>
      <c r="AV10" s="1">
        <v>1571</v>
      </c>
      <c r="AW10" s="1">
        <v>1243</v>
      </c>
      <c r="AX10" s="1">
        <v>975</v>
      </c>
      <c r="AY10" s="1">
        <v>692</v>
      </c>
      <c r="AZ10">
        <v>595</v>
      </c>
      <c r="BA10">
        <v>719</v>
      </c>
      <c r="BB10">
        <v>746</v>
      </c>
      <c r="BC10">
        <v>456</v>
      </c>
    </row>
    <row r="11" spans="1:55" x14ac:dyDescent="0.35">
      <c r="A11" s="112" t="s">
        <v>72</v>
      </c>
      <c r="B11" s="3">
        <v>623342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0.43230682354149086</v>
      </c>
      <c r="L11" s="16">
        <f>SUM($AE11:AN11)/$B11</f>
        <v>0.83762846078075914</v>
      </c>
      <c r="M11" s="16">
        <f>SUM($AE11:AO11)/$B11</f>
        <v>0.91212849447013034</v>
      </c>
      <c r="N11" s="17">
        <f>SUM($AE11:AP11)/$B11</f>
        <v>0.95229585043202603</v>
      </c>
      <c r="O11" s="16">
        <f>SUM($AE11:AQ11)/$B11</f>
        <v>0.96653201613239603</v>
      </c>
      <c r="P11" s="16">
        <f>SUM($AE11:AR11)/$B11</f>
        <v>0.97450837581937366</v>
      </c>
      <c r="Q11" s="19">
        <f>SUM($AE11:AS11)/$B11</f>
        <v>0.98062540306926216</v>
      </c>
      <c r="R11" s="16">
        <f>SUM($AE11:AT11)/$B11</f>
        <v>0.98504512771480179</v>
      </c>
      <c r="S11" s="16">
        <f>SUM($AE11:AU11)/$B11</f>
        <v>0.98913437567178208</v>
      </c>
      <c r="T11" s="16">
        <f>SUM($AE11:AV11)/$B11</f>
        <v>0.99134022735512772</v>
      </c>
      <c r="U11" s="11">
        <f>SUM($AE11:AW11)/$B11</f>
        <v>0.99311774274796183</v>
      </c>
      <c r="V11" s="16">
        <f>SUM($AE11:AX11)/$B11</f>
        <v>0.99476210491191031</v>
      </c>
      <c r="W11" s="16">
        <f>SUM($AE11:AY11)/$B11</f>
        <v>0.99596850525072911</v>
      </c>
      <c r="X11" s="16">
        <f>SUM($AE11:AZ11)/$B11</f>
        <v>0.99689416082984939</v>
      </c>
      <c r="Y11" s="16">
        <f>SUM($AE11:BA11)/$B11</f>
        <v>0.99785029726859409</v>
      </c>
      <c r="Z11" s="16">
        <f>SUM($AE11:BB11)/$B11</f>
        <v>0.99898129758623677</v>
      </c>
      <c r="AA11" s="16">
        <f>SUM($AE11:BC11)/$B11</f>
        <v>0.99991818295574497</v>
      </c>
      <c r="AC11" s="112" t="s">
        <v>72</v>
      </c>
      <c r="AD11" s="3">
        <v>623342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 s="1">
        <v>269475</v>
      </c>
      <c r="AN11" s="1">
        <v>252654</v>
      </c>
      <c r="AO11" s="1">
        <v>46439</v>
      </c>
      <c r="AP11" s="1">
        <v>25038</v>
      </c>
      <c r="AQ11" s="1">
        <v>8874</v>
      </c>
      <c r="AR11" s="1">
        <v>4972</v>
      </c>
      <c r="AS11" s="1">
        <v>3813</v>
      </c>
      <c r="AT11" s="1">
        <v>2755</v>
      </c>
      <c r="AU11" s="1">
        <v>2549</v>
      </c>
      <c r="AV11" s="1">
        <v>1375</v>
      </c>
      <c r="AW11" s="1">
        <v>1108</v>
      </c>
      <c r="AX11" s="1">
        <v>1025</v>
      </c>
      <c r="AY11" s="1">
        <v>752</v>
      </c>
      <c r="AZ11">
        <v>577</v>
      </c>
      <c r="BA11">
        <v>596</v>
      </c>
      <c r="BB11">
        <v>705</v>
      </c>
      <c r="BC11">
        <v>584</v>
      </c>
    </row>
    <row r="12" spans="1:55" x14ac:dyDescent="0.35">
      <c r="A12" s="112" t="s">
        <v>85</v>
      </c>
      <c r="B12" s="3">
        <v>827556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0.47678223588494312</v>
      </c>
      <c r="M12" s="16">
        <f>SUM($AE12:AO12)/$B12</f>
        <v>0.87073140669634441</v>
      </c>
      <c r="N12" s="16">
        <f>SUM($AE12:AP12)/$B12</f>
        <v>0.93933220229205028</v>
      </c>
      <c r="O12" s="17">
        <f>SUM($AE12:AQ12)/$B12</f>
        <v>0.96192161013877009</v>
      </c>
      <c r="P12" s="16">
        <f>SUM($AE12:AR12)/$B12</f>
        <v>0.97198981096143344</v>
      </c>
      <c r="Q12" s="16">
        <f>SUM($AE12:AS12)/$B12</f>
        <v>0.97848242294177068</v>
      </c>
      <c r="R12" s="19">
        <f>SUM($AE12:AT12)/$B12</f>
        <v>0.98331834945308838</v>
      </c>
      <c r="S12" s="16">
        <f>SUM($AE12:AU12)/$B12</f>
        <v>0.98778088733572111</v>
      </c>
      <c r="T12" s="16">
        <f>SUM($AE12:AV12)/$B12</f>
        <v>0.98993300755477576</v>
      </c>
      <c r="U12" s="11">
        <f>SUM($AE12:AW12)/$B12</f>
        <v>0.99174919884575785</v>
      </c>
      <c r="V12" s="16">
        <f>SUM($AE12:AX12)/$B12</f>
        <v>0.99475805866914147</v>
      </c>
      <c r="W12" s="16">
        <f>SUM($AE12:AY12)/$B12</f>
        <v>0.99595556071129931</v>
      </c>
      <c r="X12" s="16">
        <f>SUM($AE12:AZ12)/$B12</f>
        <v>0.99706485120040211</v>
      </c>
      <c r="Y12" s="16">
        <f>SUM($AE12:BA12)/$B12</f>
        <v>0.99808351338157175</v>
      </c>
      <c r="Z12" s="16">
        <f>SUM($AE12:BB12)/$B12</f>
        <v>0.99912513473408449</v>
      </c>
      <c r="AA12" s="16">
        <f>SUM($AE12:BC12)/$B12</f>
        <v>0.99990453818231029</v>
      </c>
      <c r="AC12" s="112" t="s">
        <v>85</v>
      </c>
      <c r="AD12" s="3">
        <v>827556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1">
        <v>394564</v>
      </c>
      <c r="AO12" s="1">
        <v>326015</v>
      </c>
      <c r="AP12" s="1">
        <v>56771</v>
      </c>
      <c r="AQ12" s="1">
        <v>18694</v>
      </c>
      <c r="AR12" s="1">
        <v>8332</v>
      </c>
      <c r="AS12" s="1">
        <v>5373</v>
      </c>
      <c r="AT12" s="1">
        <v>4002</v>
      </c>
      <c r="AU12" s="1">
        <v>3693</v>
      </c>
      <c r="AV12" s="1">
        <v>1781</v>
      </c>
      <c r="AW12" s="1">
        <v>1503</v>
      </c>
      <c r="AX12" s="1">
        <v>2490</v>
      </c>
      <c r="AY12" s="1">
        <v>991</v>
      </c>
      <c r="AZ12">
        <v>918</v>
      </c>
      <c r="BA12">
        <v>843</v>
      </c>
      <c r="BB12">
        <v>862</v>
      </c>
      <c r="BC12">
        <v>645</v>
      </c>
    </row>
    <row r="13" spans="1:55" x14ac:dyDescent="0.35">
      <c r="A13" s="112" t="s">
        <v>86</v>
      </c>
      <c r="B13" s="3">
        <v>1014577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0.52954482508473977</v>
      </c>
      <c r="N13" s="16">
        <f>SUM($AE13:AP13)/$B13</f>
        <v>0.89882088791683623</v>
      </c>
      <c r="O13" s="16">
        <f>SUM($AE13:AQ13)/$B13</f>
        <v>0.94848789199834016</v>
      </c>
      <c r="P13" s="17">
        <f>SUM($AE13:AR13)/$B13</f>
        <v>0.96578081308762176</v>
      </c>
      <c r="Q13" s="16">
        <f>SUM($AE13:AS13)/$B13</f>
        <v>0.97529512299214349</v>
      </c>
      <c r="R13" s="16">
        <f>SUM($AE13:AT13)/$B13</f>
        <v>0.98096743766121253</v>
      </c>
      <c r="S13" s="19">
        <f>SUM($AE13:AU13)/$B13</f>
        <v>0.9861479217447271</v>
      </c>
      <c r="T13" s="16">
        <f>SUM($AE13:AV13)/$B13</f>
        <v>0.98867902584032552</v>
      </c>
      <c r="U13" s="11">
        <f>SUM($AE13:AW13)/$B13</f>
        <v>0.99074096889639718</v>
      </c>
      <c r="V13" s="16">
        <f>SUM($AE13:AX13)/$B13</f>
        <v>0.99330164196507509</v>
      </c>
      <c r="W13" s="16">
        <f>SUM($AE13:AY13)/$B13</f>
        <v>0.99533795857781127</v>
      </c>
      <c r="X13" s="16">
        <f>SUM($AE13:AZ13)/$B13</f>
        <v>0.99646355081970117</v>
      </c>
      <c r="Y13" s="16">
        <f>SUM($AE13:BA13)/$B13</f>
        <v>0.99779711150558315</v>
      </c>
      <c r="Z13" s="16">
        <f>SUM($AE13:BB13)/$B13</f>
        <v>0.99896804283952823</v>
      </c>
      <c r="AA13" s="16">
        <f>SUM($AE13:BC13)/$B13</f>
        <v>0.99990833618345376</v>
      </c>
      <c r="AC13" s="112" t="s">
        <v>86</v>
      </c>
      <c r="AD13" s="3">
        <v>1014577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s="1">
        <v>537264</v>
      </c>
      <c r="AP13" s="1">
        <v>374659</v>
      </c>
      <c r="AQ13" s="1">
        <v>50391</v>
      </c>
      <c r="AR13" s="1">
        <v>17545</v>
      </c>
      <c r="AS13" s="1">
        <v>9653</v>
      </c>
      <c r="AT13" s="1">
        <v>5755</v>
      </c>
      <c r="AU13" s="1">
        <v>5256</v>
      </c>
      <c r="AV13" s="1">
        <v>2568</v>
      </c>
      <c r="AW13" s="1">
        <v>2092</v>
      </c>
      <c r="AX13" s="1">
        <v>2598</v>
      </c>
      <c r="AY13" s="1">
        <v>2066</v>
      </c>
      <c r="AZ13" s="1">
        <v>1142</v>
      </c>
      <c r="BA13">
        <v>1353</v>
      </c>
      <c r="BB13">
        <v>1188</v>
      </c>
      <c r="BC13">
        <v>954</v>
      </c>
    </row>
    <row r="14" spans="1:55" x14ac:dyDescent="0.35">
      <c r="A14" s="112" t="s">
        <v>88</v>
      </c>
      <c r="B14" s="3">
        <v>1094951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0.51498012239817126</v>
      </c>
      <c r="O14" s="16">
        <f>SUM($AE14:AQ14)/$B14</f>
        <v>0.89088370164509645</v>
      </c>
      <c r="P14" s="16">
        <f>SUM($AE14:AR14)/$B14</f>
        <v>0.94374177474608456</v>
      </c>
      <c r="Q14" s="17">
        <f>SUM($AE14:AS14)/$B14</f>
        <v>0.96309241235452547</v>
      </c>
      <c r="R14" s="16">
        <f>SUM($AE14:AT14)/$B14</f>
        <v>0.97218140355139182</v>
      </c>
      <c r="S14" s="16">
        <f>SUM($AE14:AU14)/$B14</f>
        <v>0.97914427220944134</v>
      </c>
      <c r="T14" s="19">
        <f>SUM($AE14:AV14)/$B14</f>
        <v>0.98364219038112211</v>
      </c>
      <c r="U14" s="11">
        <f>SUM($AE14:AW14)/$B14</f>
        <v>0.9872514843129967</v>
      </c>
      <c r="V14" s="16">
        <f>SUM($AE14:AX14)/$B14</f>
        <v>0.99039317741159194</v>
      </c>
      <c r="W14" s="16">
        <f>SUM($AE14:AY14)/$B14</f>
        <v>0.99308096892007036</v>
      </c>
      <c r="X14" s="16">
        <f>SUM($AE14:AZ14)/$B14</f>
        <v>0.99463720294332802</v>
      </c>
      <c r="Y14" s="16">
        <f>SUM($AE14:BA14)/$B14</f>
        <v>0.99643089051473532</v>
      </c>
      <c r="Z14" s="16">
        <f>SUM($AE14:BB14)/$B14</f>
        <v>0.99824649687520262</v>
      </c>
      <c r="AA14" s="16">
        <f>SUM($AE14:BC14)/$B14</f>
        <v>0.99986209428549766</v>
      </c>
      <c r="AC14" s="112" t="s">
        <v>88</v>
      </c>
      <c r="AD14" s="3">
        <v>1094951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1">
        <v>563878</v>
      </c>
      <c r="AQ14" s="1">
        <v>411596</v>
      </c>
      <c r="AR14" s="1">
        <v>57877</v>
      </c>
      <c r="AS14" s="1">
        <v>21188</v>
      </c>
      <c r="AT14" s="1">
        <v>9952</v>
      </c>
      <c r="AU14" s="1">
        <v>7624</v>
      </c>
      <c r="AV14" s="1">
        <v>4925</v>
      </c>
      <c r="AW14" s="1">
        <v>3952</v>
      </c>
      <c r="AX14" s="1">
        <v>3440</v>
      </c>
      <c r="AY14" s="1">
        <v>2943</v>
      </c>
      <c r="AZ14" s="1">
        <v>1704</v>
      </c>
      <c r="BA14">
        <v>1964</v>
      </c>
      <c r="BB14">
        <v>1988</v>
      </c>
      <c r="BC14">
        <v>1769</v>
      </c>
    </row>
    <row r="15" spans="1:55" x14ac:dyDescent="0.35">
      <c r="A15" s="112" t="s">
        <v>89</v>
      </c>
      <c r="B15" s="3">
        <v>1079810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0.50206517813319007</v>
      </c>
      <c r="P15" s="16">
        <f>SUM($AE15:AR15)/$B15</f>
        <v>0.89710504625813803</v>
      </c>
      <c r="Q15" s="16">
        <f>SUM($AE15:AS15)/$B15</f>
        <v>0.94697030033061369</v>
      </c>
      <c r="R15" s="17">
        <f>SUM($AE15:AT15)/$B15</f>
        <v>0.96414832239005011</v>
      </c>
      <c r="S15" s="16">
        <f>SUM($AE15:AU15)/$B15</f>
        <v>0.97377594206388163</v>
      </c>
      <c r="T15" s="16">
        <f>SUM($AE15:AV15)/$B15</f>
        <v>0.97986960669006584</v>
      </c>
      <c r="U15" s="18">
        <f>SUM($AE15:AW15)/$B15</f>
        <v>0.98497143015900945</v>
      </c>
      <c r="V15" s="16">
        <f>SUM($AE15:AX15)/$B15</f>
        <v>0.98889156425667479</v>
      </c>
      <c r="W15" s="16">
        <f>SUM($AE15:AY15)/$B15</f>
        <v>0.99190598346005321</v>
      </c>
      <c r="X15" s="16">
        <f>SUM($AE15:AZ15)/$B15</f>
        <v>0.99369703929394981</v>
      </c>
      <c r="Y15" s="16">
        <f>SUM($AE15:BA15)/$B15</f>
        <v>0.99575203044980132</v>
      </c>
      <c r="Z15" s="16">
        <f>SUM($AE15:BB15)/$B15</f>
        <v>0.99797186542076843</v>
      </c>
      <c r="AA15" s="16">
        <f>SUM($AE15:BC15)/$B15</f>
        <v>0.99982311702984783</v>
      </c>
      <c r="AC15" s="112" t="s">
        <v>89</v>
      </c>
      <c r="AD15" s="3">
        <v>1079810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1">
        <v>542135</v>
      </c>
      <c r="AR15" s="1">
        <v>426568</v>
      </c>
      <c r="AS15" s="1">
        <v>53845</v>
      </c>
      <c r="AT15" s="1">
        <v>18549</v>
      </c>
      <c r="AU15" s="1">
        <v>10396</v>
      </c>
      <c r="AV15" s="1">
        <v>6580</v>
      </c>
      <c r="AW15" s="1">
        <v>5509</v>
      </c>
      <c r="AX15" s="1">
        <v>4233</v>
      </c>
      <c r="AY15" s="1">
        <v>3255</v>
      </c>
      <c r="AZ15" s="1">
        <v>1934</v>
      </c>
      <c r="BA15" s="1">
        <v>2219</v>
      </c>
      <c r="BB15" s="1">
        <v>2397</v>
      </c>
      <c r="BC15" s="1">
        <v>1999</v>
      </c>
    </row>
    <row r="16" spans="1:55" x14ac:dyDescent="0.35">
      <c r="A16" s="112" t="s">
        <v>90</v>
      </c>
      <c r="B16" s="3">
        <v>1180111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0.54824842747843217</v>
      </c>
      <c r="Q16" s="16">
        <f>SUM($AE16:AS16)/$B16</f>
        <v>0.90939157418242855</v>
      </c>
      <c r="R16" s="16">
        <f>SUM($AE16:AT16)/$B16</f>
        <v>0.94849552287878003</v>
      </c>
      <c r="S16" s="17">
        <f>SUM($AE16:AU16)/$B16</f>
        <v>0.96704038857361718</v>
      </c>
      <c r="T16" s="16">
        <f>SUM($AE16:AV16)/$B16</f>
        <v>0.97528537569770979</v>
      </c>
      <c r="U16" s="11">
        <f>SUM($AE16:AW16)/$B16</f>
        <v>0.98172036359291626</v>
      </c>
      <c r="V16" s="19">
        <f>SUM($AE16:AX16)/$B16</f>
        <v>0.98676565170564468</v>
      </c>
      <c r="W16" s="16">
        <f>SUM($AE16:AY16)/$B16</f>
        <v>0.99048987764710272</v>
      </c>
      <c r="X16" s="16">
        <f>SUM($AE16:AZ16)/$B16</f>
        <v>0.99263798066453068</v>
      </c>
      <c r="Y16" s="16">
        <f>SUM($AE16:BA16)/$B16</f>
        <v>0.99505470248137673</v>
      </c>
      <c r="Z16" s="16">
        <f>SUM($AE16:BB16)/$B16</f>
        <v>0.99773834834180852</v>
      </c>
      <c r="AA16" s="16">
        <f>SUM($AE16:BC16)/$B16</f>
        <v>0.99973307595641425</v>
      </c>
      <c r="AC16" s="112" t="s">
        <v>90</v>
      </c>
      <c r="AD16" s="3">
        <v>1180111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646994</v>
      </c>
      <c r="AS16" s="1">
        <v>426189</v>
      </c>
      <c r="AT16" s="1">
        <v>46147</v>
      </c>
      <c r="AU16" s="1">
        <v>21885</v>
      </c>
      <c r="AV16" s="1">
        <v>9730</v>
      </c>
      <c r="AW16" s="1">
        <v>7594</v>
      </c>
      <c r="AX16" s="1">
        <v>5954</v>
      </c>
      <c r="AY16" s="1">
        <v>4395</v>
      </c>
      <c r="AZ16" s="1">
        <v>2535</v>
      </c>
      <c r="BA16" s="1">
        <v>2852</v>
      </c>
      <c r="BB16" s="1">
        <v>3167</v>
      </c>
      <c r="BC16" s="1">
        <v>2354</v>
      </c>
    </row>
    <row r="17" spans="1:55" x14ac:dyDescent="0.35">
      <c r="A17" s="112" t="s">
        <v>91</v>
      </c>
      <c r="B17" s="3">
        <v>1345445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0.56406988022550164</v>
      </c>
      <c r="R17" s="16">
        <f>SUM($AE17:AT17)/$B17</f>
        <v>0.90042996926667385</v>
      </c>
      <c r="S17" s="16">
        <f>SUM($AE17:AU17)/$B17</f>
        <v>0.94863483828770412</v>
      </c>
      <c r="T17" s="17">
        <f>SUM($AE17:AV17)/$B17</f>
        <v>0.96616807078698874</v>
      </c>
      <c r="U17" s="11">
        <f>SUM($AE17:AW17)/$B17</f>
        <v>0.97579611206701133</v>
      </c>
      <c r="V17" s="16">
        <f>SUM($AE17:AX17)/$B17</f>
        <v>0.98394954829071424</v>
      </c>
      <c r="W17" s="19">
        <f>SUM($AE17:AY17)/$B17</f>
        <v>0.98889363742107628</v>
      </c>
      <c r="X17" s="16">
        <f>SUM($AE17:AZ17)/$B17</f>
        <v>0.99156338609159056</v>
      </c>
      <c r="Y17" s="16">
        <f>SUM($AE17:BA17)/$B17</f>
        <v>0.99433421656032017</v>
      </c>
      <c r="Z17" s="16">
        <f>SUM($AE17:BB17)/$B17</f>
        <v>0.99727079144818254</v>
      </c>
      <c r="AA17" s="16">
        <f>SUM($AE17:BC17)/$B17</f>
        <v>0.99972128180639119</v>
      </c>
      <c r="AC17" s="112" t="s">
        <v>91</v>
      </c>
      <c r="AD17" s="3">
        <v>1345445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s="1">
        <v>758925</v>
      </c>
      <c r="AT17" s="1">
        <v>452554</v>
      </c>
      <c r="AU17" s="1">
        <v>64857</v>
      </c>
      <c r="AV17" s="1">
        <v>23590</v>
      </c>
      <c r="AW17" s="1">
        <v>12954</v>
      </c>
      <c r="AX17" s="1">
        <v>10970</v>
      </c>
      <c r="AY17" s="1">
        <v>6652</v>
      </c>
      <c r="AZ17" s="1">
        <v>3592</v>
      </c>
      <c r="BA17" s="1">
        <v>3728</v>
      </c>
      <c r="BB17" s="1">
        <v>3951</v>
      </c>
      <c r="BC17" s="1">
        <v>3297</v>
      </c>
    </row>
    <row r="18" spans="1:55" x14ac:dyDescent="0.35">
      <c r="A18" s="112" t="s">
        <v>100</v>
      </c>
      <c r="B18" s="3">
        <v>1160297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0.52981262556052455</v>
      </c>
      <c r="S18" s="16">
        <f>SUM($AE18:AU18)/$B18</f>
        <v>0.89496309996492274</v>
      </c>
      <c r="T18" s="16">
        <f>SUM($AE18:AV18)/$B18</f>
        <v>0.94690324977139473</v>
      </c>
      <c r="U18" s="20">
        <f>SUM($AE18:AW18)/$B18</f>
        <v>0.96637154107956846</v>
      </c>
      <c r="V18" s="16">
        <f>SUM($AE18:AX18)/$B18</f>
        <v>0.97893556563535022</v>
      </c>
      <c r="W18" s="16">
        <f>SUM($AE18:AY18)/$B18</f>
        <v>0.98598979399240028</v>
      </c>
      <c r="X18" s="19">
        <f>SUM($AE18:AZ18)/$B18</f>
        <v>0.98961817534648455</v>
      </c>
      <c r="Y18" s="16">
        <f>SUM($AE18:BA18)/$B18</f>
        <v>0.9933508403451875</v>
      </c>
      <c r="Z18" s="16">
        <f>SUM($AE18:BB18)/$B18</f>
        <v>0.99652416579548164</v>
      </c>
      <c r="AA18" s="16">
        <f>SUM($AE18:BC18)/$B18</f>
        <v>0.99968628721784158</v>
      </c>
      <c r="AC18" s="112" t="s">
        <v>100</v>
      </c>
      <c r="AD18" s="3">
        <v>1160297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s="1">
        <v>614740</v>
      </c>
      <c r="AU18" s="1">
        <v>423683</v>
      </c>
      <c r="AV18" s="1">
        <v>60266</v>
      </c>
      <c r="AW18" s="1">
        <v>22589</v>
      </c>
      <c r="AX18" s="1">
        <v>14578</v>
      </c>
      <c r="AY18" s="1">
        <v>8185</v>
      </c>
      <c r="AZ18" s="1">
        <v>4210</v>
      </c>
      <c r="BA18" s="1">
        <v>4331</v>
      </c>
      <c r="BB18" s="1">
        <v>3682</v>
      </c>
      <c r="BC18" s="1">
        <v>3669</v>
      </c>
    </row>
    <row r="19" spans="1:55" x14ac:dyDescent="0.35">
      <c r="A19" s="112" t="s">
        <v>101</v>
      </c>
      <c r="B19" s="3">
        <v>1160301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0.54452508443929637</v>
      </c>
      <c r="T19" s="16">
        <f>SUM($AE19:AV19)/$B19</f>
        <v>0.90165310553037525</v>
      </c>
      <c r="U19" s="11">
        <f>SUM($AE19:AW19)/$B19</f>
        <v>0.94816517438147518</v>
      </c>
      <c r="V19" s="17">
        <f>SUM($AE19:AX19)/$B19</f>
        <v>0.97258987107655681</v>
      </c>
      <c r="W19" s="16">
        <f>SUM($AE19:AY19)/$B19</f>
        <v>0.98263036918868463</v>
      </c>
      <c r="X19" s="16">
        <f>SUM($AE19:AZ19)/$B19</f>
        <v>0.98788934940157769</v>
      </c>
      <c r="Y19" s="19">
        <f>SUM($AE19:BA19)/$B19</f>
        <v>0.99258640645832419</v>
      </c>
      <c r="Z19" s="16">
        <f>SUM($AE19:BB19)/$B19</f>
        <v>0.9961725448827502</v>
      </c>
      <c r="AA19" s="16">
        <f>SUM($AE19:BC19)/$B19</f>
        <v>0.99955787334493373</v>
      </c>
      <c r="AC19" s="112" t="s">
        <v>101</v>
      </c>
      <c r="AD19" s="3">
        <v>1160301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 s="1">
        <v>631813</v>
      </c>
      <c r="AV19" s="1">
        <v>414376</v>
      </c>
      <c r="AW19" s="1">
        <v>53968</v>
      </c>
      <c r="AX19" s="1">
        <v>28340</v>
      </c>
      <c r="AY19" s="1">
        <v>11650</v>
      </c>
      <c r="AZ19" s="1">
        <v>6102</v>
      </c>
      <c r="BA19" s="1">
        <v>5450</v>
      </c>
      <c r="BB19" s="1">
        <v>4161</v>
      </c>
      <c r="BC19" s="1">
        <v>3928</v>
      </c>
    </row>
    <row r="20" spans="1:55" x14ac:dyDescent="0.35">
      <c r="A20" s="112" t="s">
        <v>102</v>
      </c>
      <c r="B20" s="3">
        <v>1118387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0.47374298878652915</v>
      </c>
      <c r="U20" s="11">
        <f>SUM($AE20:AW20)/$B20</f>
        <v>0.86328524920264627</v>
      </c>
      <c r="V20" s="16">
        <f>SUM($AE20:AX20)/$B20</f>
        <v>0.93386546875097798</v>
      </c>
      <c r="W20" s="17">
        <f>SUM($AE20:AY20)/$B20</f>
        <v>0.95774360753478005</v>
      </c>
      <c r="X20" s="16">
        <f>SUM($AE20:AZ20)/$B20</f>
        <v>0.97795932892639126</v>
      </c>
      <c r="Y20" s="16">
        <f>SUM($AE20:BA20)/$B20</f>
        <v>0.98677023248660789</v>
      </c>
      <c r="Z20" s="19">
        <f>SUM($AE20:BB20)/$B20</f>
        <v>0.99371147912127022</v>
      </c>
      <c r="AA20" s="16">
        <f>SUM($AE20:BC20)/$B20</f>
        <v>0.99929809627615485</v>
      </c>
      <c r="AC20" s="112" t="s">
        <v>102</v>
      </c>
      <c r="AD20" s="3">
        <v>1118387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s="1">
        <v>529828</v>
      </c>
      <c r="AW20" s="1">
        <v>435659</v>
      </c>
      <c r="AX20" s="1">
        <v>78936</v>
      </c>
      <c r="AY20" s="1">
        <v>26705</v>
      </c>
      <c r="AZ20" s="1">
        <v>22609</v>
      </c>
      <c r="BA20" s="1">
        <v>9854</v>
      </c>
      <c r="BB20" s="1">
        <v>7763</v>
      </c>
      <c r="BC20" s="1">
        <v>6248</v>
      </c>
    </row>
    <row r="21" spans="1:55" x14ac:dyDescent="0.35">
      <c r="A21" s="112" t="s">
        <v>103</v>
      </c>
      <c r="B21" s="3">
        <v>1141312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0.49010261874053723</v>
      </c>
      <c r="V21" s="16">
        <f>SUM($AE21:AX21)/$B21</f>
        <v>0.87583149918690073</v>
      </c>
      <c r="W21" s="16">
        <f>SUM($AE21:AY21)/$B21</f>
        <v>0.94271505074861217</v>
      </c>
      <c r="X21" s="17">
        <f>SUM($AE21:AZ21)/$B21</f>
        <v>0.97053829277182746</v>
      </c>
      <c r="Y21" s="16">
        <f>SUM($AE21:BA21)/$B21</f>
        <v>0.98270586833398754</v>
      </c>
      <c r="Z21" s="16">
        <f>SUM($AE21:BB21)/$B21</f>
        <v>0.99131788678293054</v>
      </c>
      <c r="AA21" s="19">
        <f>SUM($AE21:BC21)/$B21</f>
        <v>0.99889600740200757</v>
      </c>
      <c r="AC21" s="112" t="s">
        <v>103</v>
      </c>
      <c r="AD21" s="3">
        <v>1141312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 s="1">
        <v>559360</v>
      </c>
      <c r="AX21" s="1">
        <v>440237</v>
      </c>
      <c r="AY21" s="1">
        <v>76335</v>
      </c>
      <c r="AZ21" s="1">
        <v>31755</v>
      </c>
      <c r="BA21" s="1">
        <v>13887</v>
      </c>
      <c r="BB21" s="1">
        <v>9829</v>
      </c>
      <c r="BC21" s="1">
        <v>8649</v>
      </c>
    </row>
    <row r="22" spans="1:55" x14ac:dyDescent="0.35">
      <c r="A22" s="112" t="s">
        <v>104</v>
      </c>
      <c r="B22" s="3">
        <v>1318428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0.51672294581122369</v>
      </c>
      <c r="W22" s="16">
        <f>SUM($AE22:AY22)/$B22</f>
        <v>0.895510410883264</v>
      </c>
      <c r="X22" s="16">
        <f>SUM($AE22:AZ22)/$B22</f>
        <v>0.94909923029547305</v>
      </c>
      <c r="Y22" s="17">
        <f>SUM($AE22:BA22)/$B22</f>
        <v>0.97404029647428603</v>
      </c>
      <c r="Z22" s="16">
        <f>SUM($AE22:BB22)/$B22</f>
        <v>0.98752757071300068</v>
      </c>
      <c r="AA22" s="16">
        <f>SUM($AE22:BC22)/$B22</f>
        <v>0.99818951053830773</v>
      </c>
      <c r="AC22" s="112" t="s">
        <v>104</v>
      </c>
      <c r="AD22" s="3">
        <v>1318428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1">
        <v>681262</v>
      </c>
      <c r="AY22" s="1">
        <v>499404</v>
      </c>
      <c r="AZ22" s="1">
        <v>70653</v>
      </c>
      <c r="BA22" s="1">
        <v>32883</v>
      </c>
      <c r="BB22" s="1">
        <v>17782</v>
      </c>
      <c r="BC22" s="1">
        <v>14057</v>
      </c>
    </row>
    <row r="23" spans="1:55" x14ac:dyDescent="0.35">
      <c r="A23" s="112" t="s">
        <v>105</v>
      </c>
      <c r="B23" s="3">
        <v>1342303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0.55253024093665881</v>
      </c>
      <c r="X23" s="16">
        <f>SUM($AE23:AZ23)/$B23</f>
        <v>0.89999277361370722</v>
      </c>
      <c r="Y23" s="16">
        <f>SUM($AE23:BA23)/$B23</f>
        <v>0.95623864358494315</v>
      </c>
      <c r="Z23" s="17">
        <f>SUM($AE23:BB23)/$B23</f>
        <v>0.98167999326530597</v>
      </c>
      <c r="AA23" s="16">
        <f>SUM($AE23:BC23)/$B23</f>
        <v>0.99792371767030241</v>
      </c>
      <c r="AC23" s="112" t="s">
        <v>105</v>
      </c>
      <c r="AD23" s="3">
        <v>1342303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s="1">
        <v>741663</v>
      </c>
      <c r="AZ23" s="1">
        <v>466400</v>
      </c>
      <c r="BA23" s="1">
        <v>75499</v>
      </c>
      <c r="BB23" s="1">
        <v>34150</v>
      </c>
      <c r="BC23" s="1">
        <v>21804</v>
      </c>
    </row>
    <row r="24" spans="1:55" x14ac:dyDescent="0.35">
      <c r="A24" s="112" t="s">
        <v>106</v>
      </c>
      <c r="B24" s="3">
        <v>1130302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0.53614697664871869</v>
      </c>
      <c r="Y24" s="16">
        <f>SUM($AE24:BA24)/$B24</f>
        <v>0.92267287857581426</v>
      </c>
      <c r="Z24" s="16">
        <f>SUM($AE24:BB24)/$B24</f>
        <v>0.97241887566331831</v>
      </c>
      <c r="AA24" s="17">
        <f>SUM($AE24:BC24)/$B24</f>
        <v>0.99674069407998922</v>
      </c>
      <c r="AC24" s="112" t="s">
        <v>106</v>
      </c>
      <c r="AD24" s="3">
        <v>1130302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 s="1">
        <v>606008</v>
      </c>
      <c r="BA24" s="1">
        <v>436891</v>
      </c>
      <c r="BB24" s="1">
        <v>56228</v>
      </c>
      <c r="BC24" s="1">
        <v>27491</v>
      </c>
    </row>
    <row r="25" spans="1:55" x14ac:dyDescent="0.35">
      <c r="A25" s="112" t="s">
        <v>107</v>
      </c>
      <c r="B25" s="3">
        <v>1136616</v>
      </c>
      <c r="I25" s="11"/>
      <c r="Y25" s="15">
        <f>SUM($AE25:BA25)/$B25</f>
        <v>0.57072573322916442</v>
      </c>
      <c r="Z25" s="16">
        <f>SUM($AE25:BB25)/$B25</f>
        <v>0.93914919374705264</v>
      </c>
      <c r="AA25" s="16">
        <f>SUM($AE25:BC25)/$B25</f>
        <v>0.99401908824088347</v>
      </c>
      <c r="AC25" s="112" t="s">
        <v>107</v>
      </c>
      <c r="AD25" s="3">
        <v>1136616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 s="1">
        <v>648696</v>
      </c>
      <c r="BB25" s="1">
        <v>418756</v>
      </c>
      <c r="BC25" s="1">
        <v>62366</v>
      </c>
    </row>
    <row r="26" spans="1:55" x14ac:dyDescent="0.35">
      <c r="A26" s="112" t="s">
        <v>110</v>
      </c>
      <c r="B26" s="3">
        <v>1033189</v>
      </c>
      <c r="I26" s="11"/>
      <c r="J26" s="16"/>
      <c r="Y26" s="24"/>
      <c r="Z26" s="15">
        <f>SUM($AE26:BB26)/$B26</f>
        <v>0.56399651951385465</v>
      </c>
      <c r="AA26" s="16">
        <f>SUM($AE26:BC26)/$B26</f>
        <v>0.98541215595597709</v>
      </c>
      <c r="AC26" s="112" t="s">
        <v>110</v>
      </c>
      <c r="AD26" s="3">
        <v>1033189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s="1">
        <v>582715</v>
      </c>
      <c r="BC26" s="1">
        <v>435402</v>
      </c>
    </row>
    <row r="27" spans="1:55" x14ac:dyDescent="0.35">
      <c r="A27" s="112" t="s">
        <v>111</v>
      </c>
      <c r="B27" s="3">
        <v>756064</v>
      </c>
      <c r="C27" s="25" t="s">
        <v>13</v>
      </c>
      <c r="D27" s="26" t="s">
        <v>14</v>
      </c>
      <c r="E27" s="27" t="s">
        <v>15</v>
      </c>
      <c r="I27" s="11"/>
      <c r="J27" s="16"/>
      <c r="U27" s="11"/>
      <c r="Y27" s="24"/>
      <c r="Z27" s="24"/>
      <c r="AA27" s="15">
        <f>SUM($AE27:BC27)/$B27</f>
        <v>0.8804373703813434</v>
      </c>
      <c r="AC27" s="112" t="s">
        <v>111</v>
      </c>
      <c r="AD27" s="3">
        <v>756064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 s="1">
        <v>665667</v>
      </c>
    </row>
    <row r="29" spans="1:55" x14ac:dyDescent="0.35">
      <c r="A29" s="98"/>
      <c r="B29" s="101"/>
      <c r="C29" s="124" t="s">
        <v>26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2"/>
      <c r="V29" s="99"/>
      <c r="W29" s="99"/>
      <c r="X29" s="99"/>
      <c r="Y29" s="99"/>
      <c r="Z29" s="103"/>
      <c r="AA29" s="103"/>
      <c r="AC29" s="98"/>
      <c r="AD29" s="98"/>
      <c r="AE29" s="105" t="s">
        <v>25</v>
      </c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10</v>
      </c>
      <c r="B30" s="2" t="s">
        <v>11</v>
      </c>
      <c r="C30" s="14" t="s">
        <v>2</v>
      </c>
      <c r="D30" s="14" t="s">
        <v>3</v>
      </c>
      <c r="E30" s="14" t="s">
        <v>4</v>
      </c>
      <c r="F30" s="14" t="s">
        <v>5</v>
      </c>
      <c r="G30" s="48" t="s">
        <v>6</v>
      </c>
      <c r="H30" s="14" t="s">
        <v>7</v>
      </c>
      <c r="I30" s="30" t="s">
        <v>8</v>
      </c>
      <c r="J30" s="30" t="s">
        <v>9</v>
      </c>
      <c r="K30" s="14" t="s">
        <v>72</v>
      </c>
      <c r="L30" s="14" t="s">
        <v>85</v>
      </c>
      <c r="M30" s="14" t="s">
        <v>86</v>
      </c>
      <c r="N30" s="14" t="s">
        <v>88</v>
      </c>
      <c r="O30" s="14" t="s">
        <v>89</v>
      </c>
      <c r="P30" s="14" t="s">
        <v>90</v>
      </c>
      <c r="Q30" s="14" t="s">
        <v>91</v>
      </c>
      <c r="R30" s="14" t="s">
        <v>100</v>
      </c>
      <c r="S30" s="14" t="s">
        <v>101</v>
      </c>
      <c r="T30" s="14" t="s">
        <v>102</v>
      </c>
      <c r="U30" s="14" t="s">
        <v>103</v>
      </c>
      <c r="V30" s="14" t="s">
        <v>104</v>
      </c>
      <c r="W30" s="14" t="s">
        <v>105</v>
      </c>
      <c r="X30" s="14" t="s">
        <v>106</v>
      </c>
      <c r="Y30" s="14" t="s">
        <v>107</v>
      </c>
      <c r="Z30" s="14" t="s">
        <v>110</v>
      </c>
      <c r="AA30" s="14" t="s">
        <v>111</v>
      </c>
      <c r="AC30" s="2" t="s">
        <v>10</v>
      </c>
      <c r="AD30" s="2" t="s">
        <v>11</v>
      </c>
      <c r="AE30" s="14" t="s">
        <v>2</v>
      </c>
      <c r="AF30" s="14" t="s">
        <v>3</v>
      </c>
      <c r="AG30" s="14" t="s">
        <v>4</v>
      </c>
      <c r="AH30" s="14" t="s">
        <v>5</v>
      </c>
      <c r="AI30" s="48" t="s">
        <v>6</v>
      </c>
      <c r="AJ30" s="14" t="s">
        <v>7</v>
      </c>
      <c r="AK30" s="30" t="s">
        <v>8</v>
      </c>
      <c r="AL30" s="30" t="s">
        <v>9</v>
      </c>
      <c r="AM30" s="14" t="s">
        <v>72</v>
      </c>
      <c r="AN30" s="14" t="s">
        <v>85</v>
      </c>
      <c r="AO30" s="14" t="s">
        <v>86</v>
      </c>
      <c r="AP30" s="14" t="s">
        <v>88</v>
      </c>
      <c r="AQ30" s="14" t="s">
        <v>89</v>
      </c>
      <c r="AR30" s="14" t="s">
        <v>90</v>
      </c>
      <c r="AS30" s="14" t="s">
        <v>91</v>
      </c>
      <c r="AT30" s="14" t="s">
        <v>100</v>
      </c>
      <c r="AU30" s="14" t="s">
        <v>101</v>
      </c>
      <c r="AV30" s="14" t="s">
        <v>102</v>
      </c>
      <c r="AW30" s="14" t="s">
        <v>103</v>
      </c>
      <c r="AX30" s="14" t="s">
        <v>104</v>
      </c>
      <c r="AY30" s="14" t="s">
        <v>105</v>
      </c>
      <c r="AZ30" s="14" t="s">
        <v>106</v>
      </c>
      <c r="BA30" s="14" t="s">
        <v>107</v>
      </c>
      <c r="BB30" s="14" t="s">
        <v>110</v>
      </c>
      <c r="BC30" s="14" t="s">
        <v>111</v>
      </c>
    </row>
    <row r="31" spans="1:55" x14ac:dyDescent="0.35">
      <c r="A31" s="112" t="s">
        <v>2</v>
      </c>
      <c r="B31" s="3">
        <v>1988691</v>
      </c>
      <c r="C31" s="15">
        <f>SUM($AE31:AE31)/$B31</f>
        <v>0.39129055242870814</v>
      </c>
      <c r="D31" s="16">
        <f>SUM($AE31:AF31)/$B31</f>
        <v>0.70276025787817209</v>
      </c>
      <c r="E31" s="16">
        <f>SUM($AE31:AG31)/$B31</f>
        <v>0.76573887044291944</v>
      </c>
      <c r="F31" s="17">
        <f>SUM($AE31:AH31)/$B31</f>
        <v>0.79626749454792123</v>
      </c>
      <c r="G31" s="16">
        <f>SUM($AE31:AI31)/$B31</f>
        <v>0.81788070645464783</v>
      </c>
      <c r="H31" s="16">
        <f>SUM($AE31:AJ31)/$B31</f>
        <v>0.84244158594774154</v>
      </c>
      <c r="I31" s="18">
        <f>SUM($AE31:AK31)/$B31</f>
        <v>0.87046856449795373</v>
      </c>
      <c r="J31" s="16">
        <f>SUM($AE31:AL31)/$B31</f>
        <v>0.87594855108209368</v>
      </c>
      <c r="K31" s="16">
        <f>SUM($AE31:AM31)/$B31</f>
        <v>0.94362522885656952</v>
      </c>
      <c r="L31" s="16">
        <f>SUM($AE31:AN31)/$B31</f>
        <v>0.95214339482604382</v>
      </c>
      <c r="M31" s="16">
        <f>SUM($AE31:AO31)/$B31</f>
        <v>0.96191565205454244</v>
      </c>
      <c r="N31" s="16">
        <f>SUM($AE31:AP31)/$B31</f>
        <v>0.9699717050059562</v>
      </c>
      <c r="O31" s="16">
        <f>SUM($AE31:AQ31)/$B31</f>
        <v>0.98187702363011653</v>
      </c>
      <c r="P31" s="16">
        <f>SUM($AE31:AR31)/$B31</f>
        <v>0.98351377866144107</v>
      </c>
      <c r="Q31" s="16">
        <f>SUM($AE31:AS31)/$B31</f>
        <v>0.9846391420286007</v>
      </c>
      <c r="R31" s="16">
        <f>SUM($AE31:AT31)/$B31</f>
        <v>0.98531647199087236</v>
      </c>
      <c r="S31" s="16">
        <f>SUM($AE31:AU31)/$B31</f>
        <v>0.99195953519174174</v>
      </c>
      <c r="T31" s="16">
        <f>SUM($AE31:AV31)/$B31</f>
        <v>0.9937476460646727</v>
      </c>
      <c r="U31" s="11">
        <f>SUM($AE31:AW31)/$B31</f>
        <v>0.99428619126852791</v>
      </c>
      <c r="V31" s="16">
        <f>SUM($AE31:AX31)/$B31</f>
        <v>0.99545329063187793</v>
      </c>
      <c r="W31" s="16">
        <f>SUM($AE31:AY31)/$B31</f>
        <v>0.99796700442652986</v>
      </c>
      <c r="X31" s="16">
        <f>SUM($AE31:AZ31)/$B31</f>
        <v>0.9991265611399659</v>
      </c>
      <c r="Y31" s="16">
        <f>SUM($AE31:BA31)/$B31</f>
        <v>0.99930104777464168</v>
      </c>
      <c r="Z31" s="16">
        <f>SUM($AE31:BB31)/$B31</f>
        <v>0.99962186181764789</v>
      </c>
      <c r="AA31" s="16">
        <f>SUM($AE31:BC31)/$B31</f>
        <v>1</v>
      </c>
      <c r="AC31" s="112" t="s">
        <v>2</v>
      </c>
      <c r="AD31" s="3">
        <v>1988691</v>
      </c>
      <c r="AE31" s="1">
        <v>778156</v>
      </c>
      <c r="AF31" s="1">
        <v>619417</v>
      </c>
      <c r="AG31" s="1">
        <v>125245</v>
      </c>
      <c r="AH31" s="1">
        <v>60712</v>
      </c>
      <c r="AI31" s="1">
        <v>42982</v>
      </c>
      <c r="AJ31" s="1">
        <v>48844</v>
      </c>
      <c r="AK31" s="1">
        <v>55737</v>
      </c>
      <c r="AL31" s="1">
        <v>10898</v>
      </c>
      <c r="AM31" s="1">
        <v>134588</v>
      </c>
      <c r="AN31" s="1">
        <v>16940</v>
      </c>
      <c r="AO31" s="1">
        <v>19434</v>
      </c>
      <c r="AP31" s="1">
        <v>16021</v>
      </c>
      <c r="AQ31" s="1">
        <v>23676</v>
      </c>
      <c r="AR31" s="1">
        <v>3255</v>
      </c>
      <c r="AS31" s="1">
        <v>2238</v>
      </c>
      <c r="AT31" s="1">
        <v>1347</v>
      </c>
      <c r="AU31">
        <v>13211</v>
      </c>
      <c r="AV31">
        <v>3556</v>
      </c>
      <c r="AW31" s="1">
        <v>1071</v>
      </c>
      <c r="AX31" s="1">
        <v>2321</v>
      </c>
      <c r="AY31">
        <v>4999</v>
      </c>
      <c r="AZ31" s="1">
        <v>2306</v>
      </c>
      <c r="BA31" s="1">
        <v>347</v>
      </c>
      <c r="BB31" s="1">
        <v>638</v>
      </c>
      <c r="BC31">
        <v>752</v>
      </c>
    </row>
    <row r="32" spans="1:55" x14ac:dyDescent="0.35">
      <c r="A32" s="112" t="s">
        <v>3</v>
      </c>
      <c r="B32" s="3">
        <v>1882615</v>
      </c>
      <c r="C32" s="16"/>
      <c r="D32" s="15">
        <f>SUM($AE32:AF32)/$B32</f>
        <v>0.36696509907761277</v>
      </c>
      <c r="E32" s="16">
        <f>SUM($AE32:AG32)/$B32</f>
        <v>0.72260127535369689</v>
      </c>
      <c r="F32" s="16">
        <f>SUM($AE32:AH32)/$B32</f>
        <v>0.79845746474982937</v>
      </c>
      <c r="G32" s="17">
        <f>SUM($AE32:AI32)/$B32</f>
        <v>0.83520528626405288</v>
      </c>
      <c r="H32" s="16">
        <f>SUM($AE32:AJ32)/$B32</f>
        <v>0.86029379347343982</v>
      </c>
      <c r="I32" s="11">
        <f>SUM($AE32:AK32)/$B32</f>
        <v>0.89021759626901942</v>
      </c>
      <c r="J32" s="19">
        <f>SUM($AE32:AL32)/$B32</f>
        <v>0.89771036563503426</v>
      </c>
      <c r="K32" s="16">
        <f>SUM($AE32:AM32)/$B32</f>
        <v>0.93873840376285111</v>
      </c>
      <c r="L32" s="16">
        <f>SUM($AE32:AN32)/$B32</f>
        <v>0.94670551334181441</v>
      </c>
      <c r="M32" s="16">
        <f>SUM($AE32:AO32)/$B32</f>
        <v>0.95815820016307107</v>
      </c>
      <c r="N32" s="16">
        <f>SUM($AE32:AP32)/$B32</f>
        <v>0.96740809990359156</v>
      </c>
      <c r="O32" s="16">
        <f>SUM($AE32:AQ32)/$B32</f>
        <v>0.97839494532870497</v>
      </c>
      <c r="P32" s="16">
        <f>SUM($AE32:AR32)/$B32</f>
        <v>0.98077461403420241</v>
      </c>
      <c r="Q32" s="16">
        <f>SUM($AE32:AS32)/$B32</f>
        <v>0.98198463307686379</v>
      </c>
      <c r="R32" s="16">
        <f>SUM($AE32:AT32)/$B32</f>
        <v>0.98265550842843596</v>
      </c>
      <c r="S32" s="16">
        <f>SUM($AE32:AU32)/$B32</f>
        <v>0.99108102293883771</v>
      </c>
      <c r="T32" s="16">
        <f>SUM($AE32:AV32)/$B32</f>
        <v>0.99412253700305164</v>
      </c>
      <c r="U32" s="11">
        <f>SUM($AE32:AW32)/$B32</f>
        <v>0.99457987958238936</v>
      </c>
      <c r="V32" s="16">
        <f>SUM($AE32:AX32)/$B32</f>
        <v>0.99541117010116242</v>
      </c>
      <c r="W32" s="16">
        <f>SUM($AE32:AY32)/$B32</f>
        <v>0.99779561939111294</v>
      </c>
      <c r="X32" s="16">
        <f>SUM($AE32:AZ32)/$B32</f>
        <v>0.99917986417828397</v>
      </c>
      <c r="Y32" s="16">
        <f>SUM($AE32:BA32)/$B32</f>
        <v>0.99941889340093437</v>
      </c>
      <c r="Z32" s="16">
        <f>SUM($AE32:BB32)/$B32</f>
        <v>0.99972378845382615</v>
      </c>
      <c r="AA32" s="16">
        <f>SUM($AE32:BC32)/$B32</f>
        <v>1</v>
      </c>
      <c r="AC32" s="112" t="s">
        <v>3</v>
      </c>
      <c r="AD32" s="3">
        <v>1882615</v>
      </c>
      <c r="AE32">
        <v>0</v>
      </c>
      <c r="AF32" s="1">
        <v>690854</v>
      </c>
      <c r="AG32" s="1">
        <v>669526</v>
      </c>
      <c r="AH32" s="1">
        <v>142808</v>
      </c>
      <c r="AI32" s="1">
        <v>69182</v>
      </c>
      <c r="AJ32" s="1">
        <v>47232</v>
      </c>
      <c r="AK32" s="1">
        <v>56335</v>
      </c>
      <c r="AL32" s="1">
        <v>14106</v>
      </c>
      <c r="AM32" s="1">
        <v>77240</v>
      </c>
      <c r="AN32" s="1">
        <v>14999</v>
      </c>
      <c r="AO32" s="1">
        <v>21561</v>
      </c>
      <c r="AP32" s="1">
        <v>17414</v>
      </c>
      <c r="AQ32" s="1">
        <v>20684</v>
      </c>
      <c r="AR32" s="1">
        <v>4480</v>
      </c>
      <c r="AS32" s="1">
        <v>2278</v>
      </c>
      <c r="AT32" s="1">
        <v>1263</v>
      </c>
      <c r="AU32" s="1">
        <v>15862</v>
      </c>
      <c r="AV32" s="1">
        <v>5726</v>
      </c>
      <c r="AW32" s="1">
        <v>861</v>
      </c>
      <c r="AX32" s="1">
        <v>1565</v>
      </c>
      <c r="AY32">
        <v>4489</v>
      </c>
      <c r="AZ32" s="1">
        <v>2606</v>
      </c>
      <c r="BA32" s="1">
        <v>450</v>
      </c>
      <c r="BB32" s="1">
        <v>574</v>
      </c>
      <c r="BC32" s="1">
        <v>520</v>
      </c>
    </row>
    <row r="33" spans="1:55" x14ac:dyDescent="0.35">
      <c r="A33" s="112" t="s">
        <v>4</v>
      </c>
      <c r="B33" s="3">
        <v>1985125</v>
      </c>
      <c r="C33" s="16"/>
      <c r="D33" s="16"/>
      <c r="E33" s="15">
        <f>SUM($AE33:AG33)/$B33</f>
        <v>0.34545683521188841</v>
      </c>
      <c r="F33" s="16">
        <f>SUM($AE33:AH33)/$B33</f>
        <v>0.73804420376550595</v>
      </c>
      <c r="G33" s="16">
        <f>SUM($AE33:AI33)/$B33</f>
        <v>0.81075700522637117</v>
      </c>
      <c r="H33" s="17">
        <f>SUM($AE33:AJ33)/$B33</f>
        <v>0.84198778414457531</v>
      </c>
      <c r="I33" s="11">
        <f>SUM($AE33:AK33)/$B33</f>
        <v>0.88227391222215223</v>
      </c>
      <c r="J33" s="16">
        <f>SUM($AE33:AL33)/$B33</f>
        <v>0.89102096845286816</v>
      </c>
      <c r="K33" s="19">
        <f>SUM($AE33:AM33)/$B33</f>
        <v>0.93363742837352814</v>
      </c>
      <c r="L33" s="16">
        <f>SUM($AE33:AN33)/$B33</f>
        <v>0.94007027265285559</v>
      </c>
      <c r="M33" s="16">
        <f>SUM($AE33:AO33)/$B33</f>
        <v>0.95705308229960329</v>
      </c>
      <c r="N33" s="16">
        <f>SUM($AE33:AP33)/$B33</f>
        <v>0.96635224482085513</v>
      </c>
      <c r="O33" s="16">
        <f>SUM($AE33:AQ33)/$B33</f>
        <v>0.97668711038347711</v>
      </c>
      <c r="P33" s="16">
        <f>SUM($AE33:AR33)/$B33</f>
        <v>0.97942900321138471</v>
      </c>
      <c r="Q33" s="16">
        <f>SUM($AE33:AS33)/$B33</f>
        <v>0.98281821044014861</v>
      </c>
      <c r="R33" s="16">
        <f>SUM($AE33:AT33)/$B33</f>
        <v>0.9836332724639506</v>
      </c>
      <c r="S33" s="16">
        <f>SUM($AE33:AU33)/$B33</f>
        <v>0.99376160191423712</v>
      </c>
      <c r="T33" s="16">
        <f>SUM($AE33:AV33)/$B33</f>
        <v>0.99467086455512876</v>
      </c>
      <c r="U33" s="11">
        <f>SUM($AE33:AW33)/$B33</f>
        <v>0.99515798753227125</v>
      </c>
      <c r="V33" s="16">
        <f>SUM($AE33:AX33)/$B33</f>
        <v>0.99585970656759648</v>
      </c>
      <c r="W33" s="16">
        <f>SUM($AE33:AY33)/$B33</f>
        <v>0.99810591272589888</v>
      </c>
      <c r="X33" s="16">
        <f>SUM($AE33:AZ33)/$B33</f>
        <v>0.99939097034191804</v>
      </c>
      <c r="Y33" s="16">
        <f>SUM($AE33:BA33)/$B33</f>
        <v>0.99947459228008306</v>
      </c>
      <c r="Z33" s="16">
        <f>SUM($AE33:BB33)/$B33</f>
        <v>0.99976273534412186</v>
      </c>
      <c r="AA33" s="16">
        <f>SUM($AE33:BC33)/$B33</f>
        <v>1</v>
      </c>
      <c r="AC33" s="112" t="s">
        <v>4</v>
      </c>
      <c r="AD33" s="3">
        <v>1985125</v>
      </c>
      <c r="AE33">
        <v>0</v>
      </c>
      <c r="AF33">
        <v>0</v>
      </c>
      <c r="AG33" s="1">
        <v>685775</v>
      </c>
      <c r="AH33" s="1">
        <v>779335</v>
      </c>
      <c r="AI33" s="1">
        <v>144344</v>
      </c>
      <c r="AJ33" s="1">
        <v>61997</v>
      </c>
      <c r="AK33" s="1">
        <v>79973</v>
      </c>
      <c r="AL33" s="1">
        <v>17364</v>
      </c>
      <c r="AM33" s="1">
        <v>84599</v>
      </c>
      <c r="AN33" s="1">
        <v>12770</v>
      </c>
      <c r="AO33" s="1">
        <v>33713</v>
      </c>
      <c r="AP33" s="1">
        <v>18460</v>
      </c>
      <c r="AQ33" s="1">
        <v>20516</v>
      </c>
      <c r="AR33" s="1">
        <v>5443</v>
      </c>
      <c r="AS33" s="1">
        <v>6728</v>
      </c>
      <c r="AT33" s="1">
        <v>1618</v>
      </c>
      <c r="AU33" s="1">
        <v>20106</v>
      </c>
      <c r="AV33" s="1">
        <v>1805</v>
      </c>
      <c r="AW33" s="1">
        <v>967</v>
      </c>
      <c r="AX33" s="1">
        <v>1393</v>
      </c>
      <c r="AY33" s="1">
        <v>4459</v>
      </c>
      <c r="AZ33" s="1">
        <v>2551</v>
      </c>
      <c r="BA33" s="1">
        <v>166</v>
      </c>
      <c r="BB33" s="1">
        <v>572</v>
      </c>
      <c r="BC33">
        <v>471</v>
      </c>
    </row>
    <row r="34" spans="1:55" x14ac:dyDescent="0.35">
      <c r="A34" s="112" t="s">
        <v>5</v>
      </c>
      <c r="B34" s="3">
        <v>1817289</v>
      </c>
      <c r="C34" s="16"/>
      <c r="D34" s="16"/>
      <c r="E34" s="16"/>
      <c r="F34" s="15">
        <f>SUM($AE34:AH34)/$B34</f>
        <v>0.40968662661800076</v>
      </c>
      <c r="G34" s="16">
        <f>SUM($AE34:AI34)/$B34</f>
        <v>0.72147302933105306</v>
      </c>
      <c r="H34" s="16">
        <f>SUM($AE34:AJ34)/$B34</f>
        <v>0.79063043907710884</v>
      </c>
      <c r="I34" s="20">
        <f>SUM($AE34:AK34)/$B34</f>
        <v>0.86200268641916611</v>
      </c>
      <c r="J34" s="16">
        <f>SUM($AE34:AL34)/$B34</f>
        <v>0.87341198895717742</v>
      </c>
      <c r="K34" s="16">
        <f>SUM($AE34:AM34)/$B34</f>
        <v>0.91937385853323272</v>
      </c>
      <c r="L34" s="19">
        <f>SUM($AE34:AN34)/$B34</f>
        <v>0.92871689643199296</v>
      </c>
      <c r="M34" s="16">
        <f>SUM($AE34:AO34)/$B34</f>
        <v>0.94862622290675835</v>
      </c>
      <c r="N34" s="16">
        <f>SUM($AE34:AP34)/$B34</f>
        <v>0.95891407475640911</v>
      </c>
      <c r="O34" s="16">
        <f>SUM($AE34:AQ34)/$B34</f>
        <v>0.97378512718670507</v>
      </c>
      <c r="P34" s="16">
        <f>SUM($AE34:AR34)/$B34</f>
        <v>0.97659260579907758</v>
      </c>
      <c r="Q34" s="16">
        <f>SUM($AE34:AS34)/$B34</f>
        <v>0.98047366159152449</v>
      </c>
      <c r="R34" s="16">
        <f>SUM($AE34:AT34)/$B34</f>
        <v>0.98255918568813216</v>
      </c>
      <c r="S34" s="16">
        <f>SUM($AE34:AU34)/$B34</f>
        <v>0.99065476102039907</v>
      </c>
      <c r="T34" s="16">
        <f>SUM($AE34:AV34)/$B34</f>
        <v>0.9916254376711684</v>
      </c>
      <c r="U34" s="11">
        <f>SUM($AE34:AW34)/$B34</f>
        <v>0.99212563329222814</v>
      </c>
      <c r="V34" s="16">
        <f>SUM($AE34:AX34)/$B34</f>
        <v>0.9928096191634902</v>
      </c>
      <c r="W34" s="16">
        <f>SUM($AE34:AY34)/$B34</f>
        <v>0.99599018097836944</v>
      </c>
      <c r="X34" s="16">
        <f>SUM($AE34:AZ34)/$B34</f>
        <v>0.99894953416875354</v>
      </c>
      <c r="Y34" s="16">
        <f>SUM($AE34:BA34)/$B34</f>
        <v>0.99903372551091219</v>
      </c>
      <c r="Z34" s="16">
        <f>SUM($AE34:BB34)/$B34</f>
        <v>0.99948274600242448</v>
      </c>
      <c r="AA34" s="16">
        <f>SUM($AE34:BC34)/$B34</f>
        <v>1</v>
      </c>
      <c r="AC34" s="112" t="s">
        <v>5</v>
      </c>
      <c r="AD34" s="3">
        <v>1817289</v>
      </c>
      <c r="AE34">
        <v>0</v>
      </c>
      <c r="AF34">
        <v>0</v>
      </c>
      <c r="AG34">
        <v>0</v>
      </c>
      <c r="AH34" s="1">
        <v>744519</v>
      </c>
      <c r="AI34" s="1">
        <v>566606</v>
      </c>
      <c r="AJ34" s="1">
        <v>125679</v>
      </c>
      <c r="AK34" s="1">
        <v>129704</v>
      </c>
      <c r="AL34" s="1">
        <v>20734</v>
      </c>
      <c r="AM34" s="1">
        <v>83526</v>
      </c>
      <c r="AN34" s="1">
        <v>16979</v>
      </c>
      <c r="AO34" s="1">
        <v>36181</v>
      </c>
      <c r="AP34" s="1">
        <v>18696</v>
      </c>
      <c r="AQ34" s="1">
        <v>27025</v>
      </c>
      <c r="AR34" s="1">
        <v>5102</v>
      </c>
      <c r="AS34" s="1">
        <v>7053</v>
      </c>
      <c r="AT34" s="1">
        <v>3790</v>
      </c>
      <c r="AU34" s="1">
        <v>14712</v>
      </c>
      <c r="AV34" s="1">
        <v>1764</v>
      </c>
      <c r="AW34" s="1">
        <v>909</v>
      </c>
      <c r="AX34" s="1">
        <v>1243</v>
      </c>
      <c r="AY34">
        <v>5780</v>
      </c>
      <c r="AZ34" s="1">
        <v>5378</v>
      </c>
      <c r="BA34" s="1">
        <v>153</v>
      </c>
      <c r="BB34" s="1">
        <v>816</v>
      </c>
      <c r="BC34">
        <v>940</v>
      </c>
    </row>
    <row r="35" spans="1:55" x14ac:dyDescent="0.35">
      <c r="A35" s="113" t="s">
        <v>6</v>
      </c>
      <c r="B35" s="3">
        <v>1871997</v>
      </c>
      <c r="C35" s="16"/>
      <c r="D35" s="16"/>
      <c r="E35" s="16"/>
      <c r="F35" s="16"/>
      <c r="G35" s="15">
        <f>SUM($AE35:AI35)/$B35</f>
        <v>0.37073670524044644</v>
      </c>
      <c r="H35" s="16">
        <f>SUM($AE35:AJ35)/$B35</f>
        <v>0.74015823743307285</v>
      </c>
      <c r="I35" s="11">
        <f>SUM($AE35:AK35)/$B35</f>
        <v>0.83386565256247736</v>
      </c>
      <c r="J35" s="17">
        <f>SUM($AE35:AL35)/$B35</f>
        <v>0.85869368380398048</v>
      </c>
      <c r="K35" s="16">
        <f>SUM($AE35:AM35)/$B35</f>
        <v>0.89655165045670482</v>
      </c>
      <c r="L35" s="16">
        <f>SUM($AE35:AN35)/$B35</f>
        <v>0.91500627404851609</v>
      </c>
      <c r="M35" s="19">
        <f>SUM($AE35:AO35)/$B35</f>
        <v>0.94136368808283344</v>
      </c>
      <c r="N35" s="16">
        <f>SUM($AE35:AP35)/$B35</f>
        <v>0.9537189429256564</v>
      </c>
      <c r="O35" s="16">
        <f>SUM($AE35:AQ35)/$B35</f>
        <v>0.97214578869517421</v>
      </c>
      <c r="P35" s="16">
        <f>SUM($AE35:AR35)/$B35</f>
        <v>0.97502079330255342</v>
      </c>
      <c r="Q35" s="16">
        <f>SUM($AE35:AS35)/$B35</f>
        <v>0.97960840749210598</v>
      </c>
      <c r="R35" s="16">
        <f>SUM($AE35:AT35)/$B35</f>
        <v>0.98225638182112474</v>
      </c>
      <c r="S35" s="16">
        <f>SUM($AE35:AU35)/$B35</f>
        <v>0.99060682255366861</v>
      </c>
      <c r="T35" s="16">
        <f>SUM($AE35:AV35)/$B35</f>
        <v>0.99158866173396643</v>
      </c>
      <c r="U35" s="11">
        <f>SUM($AE35:AW35)/$B35</f>
        <v>0.99203791459067514</v>
      </c>
      <c r="V35" s="16">
        <f>SUM($AE35:AX35)/$B35</f>
        <v>0.99264528735890067</v>
      </c>
      <c r="W35" s="16">
        <f>SUM($AE35:AY35)/$B35</f>
        <v>0.99632050692388929</v>
      </c>
      <c r="X35" s="16">
        <f>SUM($AE35:AZ35)/$B35</f>
        <v>0.99917734910899969</v>
      </c>
      <c r="Y35" s="16">
        <f>SUM($AE35:BA35)/$B35</f>
        <v>0.99929380228707632</v>
      </c>
      <c r="Z35" s="16">
        <f>SUM($AE35:BB35)/$B35</f>
        <v>0.99953365309880304</v>
      </c>
      <c r="AA35" s="16">
        <f>SUM($AE35:BC35)/$B35</f>
        <v>1</v>
      </c>
      <c r="AC35" s="113" t="s">
        <v>6</v>
      </c>
      <c r="AD35" s="3">
        <v>1871997</v>
      </c>
      <c r="AE35">
        <v>0</v>
      </c>
      <c r="AF35">
        <v>0</v>
      </c>
      <c r="AG35">
        <v>0</v>
      </c>
      <c r="AH35">
        <v>0</v>
      </c>
      <c r="AI35" s="1">
        <v>694018</v>
      </c>
      <c r="AJ35" s="1">
        <v>691556</v>
      </c>
      <c r="AK35" s="1">
        <v>175420</v>
      </c>
      <c r="AL35" s="1">
        <v>46478</v>
      </c>
      <c r="AM35" s="1">
        <v>70870</v>
      </c>
      <c r="AN35" s="1">
        <v>34547</v>
      </c>
      <c r="AO35" s="1">
        <v>49341</v>
      </c>
      <c r="AP35" s="1">
        <v>23129</v>
      </c>
      <c r="AQ35" s="1">
        <v>34495</v>
      </c>
      <c r="AR35" s="1">
        <v>5382</v>
      </c>
      <c r="AS35" s="1">
        <v>8588</v>
      </c>
      <c r="AT35" s="1">
        <v>4957</v>
      </c>
      <c r="AU35" s="1">
        <v>15632</v>
      </c>
      <c r="AV35" s="1">
        <v>1838</v>
      </c>
      <c r="AW35" s="1">
        <v>841</v>
      </c>
      <c r="AX35" s="1">
        <v>1137</v>
      </c>
      <c r="AY35">
        <v>6880</v>
      </c>
      <c r="AZ35" s="1">
        <v>5348</v>
      </c>
      <c r="BA35" s="1">
        <v>218</v>
      </c>
      <c r="BB35" s="1">
        <v>449</v>
      </c>
      <c r="BC35">
        <v>873</v>
      </c>
    </row>
    <row r="36" spans="1:55" x14ac:dyDescent="0.35">
      <c r="A36" s="112" t="s">
        <v>7</v>
      </c>
      <c r="B36" s="3">
        <v>2110847</v>
      </c>
      <c r="C36" s="16"/>
      <c r="D36" s="16"/>
      <c r="E36" s="16"/>
      <c r="F36" s="16"/>
      <c r="G36" s="16"/>
      <c r="H36" s="15">
        <f>SUM($AE36:AJ36)/$B36</f>
        <v>0.3969188671656449</v>
      </c>
      <c r="I36" s="11">
        <f>SUM($AE36:AK36)/$B36</f>
        <v>0.7201365139207152</v>
      </c>
      <c r="J36" s="16">
        <f>SUM($AE36:AL36)/$B36</f>
        <v>0.77186693303683307</v>
      </c>
      <c r="K36" s="17">
        <f>SUM($AE36:AM36)/$B36</f>
        <v>0.81667548619108821</v>
      </c>
      <c r="L36" s="16">
        <f>SUM($AE36:AN36)/$B36</f>
        <v>0.84457423962987366</v>
      </c>
      <c r="M36" s="16">
        <f>SUM($AE36:AO36)/$B36</f>
        <v>0.87197935236424051</v>
      </c>
      <c r="N36" s="19">
        <f>SUM($AE36:AP36)/$B36</f>
        <v>0.92298447021503693</v>
      </c>
      <c r="O36" s="16">
        <f>SUM($AE36:AQ36)/$B36</f>
        <v>0.94160922132205693</v>
      </c>
      <c r="P36" s="16">
        <f>SUM($AE36:AR36)/$B36</f>
        <v>0.9453579534660731</v>
      </c>
      <c r="Q36" s="16">
        <f>SUM($AE36:AS36)/$B36</f>
        <v>0.97176773115247106</v>
      </c>
      <c r="R36" s="16">
        <f>SUM($AE36:AT36)/$B36</f>
        <v>0.97466277754853858</v>
      </c>
      <c r="S36" s="16">
        <f>SUM($AE36:AU36)/$B36</f>
        <v>0.98436457024123492</v>
      </c>
      <c r="T36" s="16">
        <f>SUM($AE36:AV36)/$B36</f>
        <v>0.98856146371575015</v>
      </c>
      <c r="U36" s="11">
        <f>SUM($AE36:AW36)/$B36</f>
        <v>0.99024135808990421</v>
      </c>
      <c r="V36" s="16">
        <f>SUM($AE36:AX36)/$B36</f>
        <v>0.99143708662920615</v>
      </c>
      <c r="W36" s="16">
        <f>SUM($AE36:AY36)/$B36</f>
        <v>0.99548380342109111</v>
      </c>
      <c r="X36" s="16">
        <f>SUM($AE36:AZ36)/$B36</f>
        <v>0.99893739337810838</v>
      </c>
      <c r="Y36" s="16">
        <f>SUM($AE36:BA36)/$B36</f>
        <v>0.99912594328248328</v>
      </c>
      <c r="Z36" s="16">
        <f>SUM($AE36:BB36)/$B36</f>
        <v>0.99942866536513542</v>
      </c>
      <c r="AA36" s="16">
        <f>SUM($AE36:BC36)/$B36</f>
        <v>1</v>
      </c>
      <c r="AC36" s="112" t="s">
        <v>7</v>
      </c>
      <c r="AD36" s="3">
        <v>2110847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837835</v>
      </c>
      <c r="AK36" s="1">
        <v>682263</v>
      </c>
      <c r="AL36" s="1">
        <v>109195</v>
      </c>
      <c r="AM36" s="1">
        <v>94584</v>
      </c>
      <c r="AN36" s="1">
        <v>58890</v>
      </c>
      <c r="AO36" s="1">
        <v>57848</v>
      </c>
      <c r="AP36" s="1">
        <v>107664</v>
      </c>
      <c r="AQ36" s="1">
        <v>39314</v>
      </c>
      <c r="AR36" s="1">
        <v>7913</v>
      </c>
      <c r="AS36" s="1">
        <v>55747</v>
      </c>
      <c r="AT36" s="1">
        <v>6111</v>
      </c>
      <c r="AU36" s="1">
        <v>20479</v>
      </c>
      <c r="AV36" s="1">
        <v>8859</v>
      </c>
      <c r="AW36" s="1">
        <v>3546</v>
      </c>
      <c r="AX36" s="1">
        <v>2524</v>
      </c>
      <c r="AY36">
        <v>8542</v>
      </c>
      <c r="AZ36" s="1">
        <v>7290</v>
      </c>
      <c r="BA36" s="1">
        <v>398</v>
      </c>
      <c r="BB36" s="1">
        <v>639</v>
      </c>
      <c r="BC36">
        <v>1206</v>
      </c>
    </row>
    <row r="37" spans="1:55" x14ac:dyDescent="0.35">
      <c r="A37" s="114" t="s">
        <v>8</v>
      </c>
      <c r="B37" s="3">
        <v>1866684</v>
      </c>
      <c r="C37" s="16"/>
      <c r="D37" s="16"/>
      <c r="E37" s="16"/>
      <c r="F37" s="16"/>
      <c r="G37" s="16"/>
      <c r="H37" s="16"/>
      <c r="I37" s="21">
        <f>SUM($AE37:AK37)/$B37</f>
        <v>0.40783228441450187</v>
      </c>
      <c r="J37" s="16">
        <f>SUM($AE37:AL37)/$B37</f>
        <v>0.73002982829445151</v>
      </c>
      <c r="K37" s="16">
        <f>SUM($AE37:AM37)/$B37</f>
        <v>0.79612135744453805</v>
      </c>
      <c r="L37" s="17">
        <f>SUM($AE37:AN37)/$B37</f>
        <v>0.83578206059515159</v>
      </c>
      <c r="M37" s="16">
        <f>SUM($AE37:AO37)/$B37</f>
        <v>0.87104834026541178</v>
      </c>
      <c r="N37" s="16">
        <f>SUM($AE37:AP37)/$B37</f>
        <v>0.92235643526167255</v>
      </c>
      <c r="O37" s="19">
        <f>SUM($AE37:AQ37)/$B37</f>
        <v>0.94160822078080708</v>
      </c>
      <c r="P37" s="16">
        <f>SUM($AE37:AR37)/$B37</f>
        <v>0.94600425138909428</v>
      </c>
      <c r="Q37" s="16">
        <f>SUM($AE37:AS37)/$B37</f>
        <v>0.96671638049075259</v>
      </c>
      <c r="R37" s="16">
        <f>SUM($AE37:AT37)/$B37</f>
        <v>0.96987224404344818</v>
      </c>
      <c r="S37" s="16">
        <f>SUM($AE37:AU37)/$B37</f>
        <v>0.98011982745874504</v>
      </c>
      <c r="T37" s="16">
        <f>SUM($AE37:AV37)/$B37</f>
        <v>0.98507513858799878</v>
      </c>
      <c r="U37" s="11">
        <f>SUM($AE37:AW37)/$B37</f>
        <v>0.98768082867801943</v>
      </c>
      <c r="V37" s="16">
        <f>SUM($AE37:AX37)/$B37</f>
        <v>0.98867028377593635</v>
      </c>
      <c r="W37" s="16">
        <f>SUM($AE37:AY37)/$B37</f>
        <v>0.99311881389672807</v>
      </c>
      <c r="X37" s="16">
        <f>SUM($AE37:AZ37)/$B37</f>
        <v>0.99889322456291474</v>
      </c>
      <c r="Y37" s="16">
        <f>SUM($AE37:BA37)/$B37</f>
        <v>0.99907322289150169</v>
      </c>
      <c r="Z37" s="16">
        <f>SUM($AE37:BB37)/$B37</f>
        <v>0.99946321927010673</v>
      </c>
      <c r="AA37" s="16">
        <f>SUM($AE37:BC37)/$B37</f>
        <v>0.99999946429068876</v>
      </c>
      <c r="AC37" s="114" t="s">
        <v>8</v>
      </c>
      <c r="AD37" s="3">
        <v>1866684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761294</v>
      </c>
      <c r="AL37" s="1">
        <v>601441</v>
      </c>
      <c r="AM37" s="1">
        <v>123372</v>
      </c>
      <c r="AN37" s="1">
        <v>74034</v>
      </c>
      <c r="AO37" s="1">
        <v>65831</v>
      </c>
      <c r="AP37" s="1">
        <v>95776</v>
      </c>
      <c r="AQ37" s="1">
        <v>35937</v>
      </c>
      <c r="AR37" s="1">
        <v>8206</v>
      </c>
      <c r="AS37" s="1">
        <v>38663</v>
      </c>
      <c r="AT37" s="1">
        <v>5891</v>
      </c>
      <c r="AU37" s="1">
        <v>19129</v>
      </c>
      <c r="AV37" s="1">
        <v>9250</v>
      </c>
      <c r="AW37" s="1">
        <v>4864</v>
      </c>
      <c r="AX37" s="1">
        <v>1847</v>
      </c>
      <c r="AY37">
        <v>8304</v>
      </c>
      <c r="AZ37" s="1">
        <v>10779</v>
      </c>
      <c r="BA37" s="1">
        <v>336</v>
      </c>
      <c r="BB37" s="1">
        <v>728</v>
      </c>
      <c r="BC37">
        <v>1001</v>
      </c>
    </row>
    <row r="38" spans="1:55" x14ac:dyDescent="0.35">
      <c r="A38" s="114" t="s">
        <v>9</v>
      </c>
      <c r="B38" s="3">
        <v>1738476</v>
      </c>
      <c r="C38" s="16"/>
      <c r="D38" s="16"/>
      <c r="E38" s="16"/>
      <c r="F38" s="16"/>
      <c r="G38" s="16"/>
      <c r="H38" s="16"/>
      <c r="I38" s="11"/>
      <c r="J38" s="15">
        <f>SUM($AE38:AL38)/$B38</f>
        <v>0.40887766066370773</v>
      </c>
      <c r="K38" s="16">
        <f>SUM($AE38:AM38)/$B38</f>
        <v>0.74467982301740143</v>
      </c>
      <c r="L38" s="16">
        <f>SUM($AE38:AN38)/$B38</f>
        <v>0.81879703832552186</v>
      </c>
      <c r="M38" s="17">
        <f>SUM($AE38:AO38)/$B38</f>
        <v>0.86731654621634124</v>
      </c>
      <c r="N38" s="16">
        <f>SUM($AE38:AP38)/$B38</f>
        <v>0.91615357358974181</v>
      </c>
      <c r="O38" s="16">
        <f>SUM($AE38:AQ38)/$B38</f>
        <v>0.936840658139658</v>
      </c>
      <c r="P38" s="19">
        <f>SUM($AE38:AR38)/$B38</f>
        <v>0.94283786488855759</v>
      </c>
      <c r="Q38" s="16">
        <f>SUM($AE38:AS38)/$B38</f>
        <v>0.96556006525255456</v>
      </c>
      <c r="R38" s="16">
        <f>SUM($AE38:AT38)/$B38</f>
        <v>0.96913561073031784</v>
      </c>
      <c r="S38" s="16">
        <f>SUM($AE38:AU38)/$B38</f>
        <v>0.97956428504046078</v>
      </c>
      <c r="T38" s="16">
        <f>SUM($AE38:AV38)/$B38</f>
        <v>0.9843638911322331</v>
      </c>
      <c r="U38" s="11">
        <f>SUM($AE38:AW38)/$B38</f>
        <v>0.98667798692648045</v>
      </c>
      <c r="V38" s="16">
        <f>SUM($AE38:AX38)/$B38</f>
        <v>0.98857217470934311</v>
      </c>
      <c r="W38" s="16">
        <f>SUM($AE38:AY38)/$B38</f>
        <v>0.9940436336193309</v>
      </c>
      <c r="X38" s="16">
        <f>SUM($AE38:AZ38)/$B38</f>
        <v>0.99887545183252457</v>
      </c>
      <c r="Y38" s="16">
        <f>SUM($AE38:BA38)/$B38</f>
        <v>0.99906182196360493</v>
      </c>
      <c r="Z38" s="16">
        <f>SUM($AE38:BB38)/$B38</f>
        <v>0.9995150925293188</v>
      </c>
      <c r="AA38" s="16">
        <f>SUM($AE38:BC38)/$B38</f>
        <v>1</v>
      </c>
      <c r="AC38" s="114" t="s">
        <v>9</v>
      </c>
      <c r="AD38" s="3">
        <v>1738476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710824</v>
      </c>
      <c r="AM38" s="1">
        <v>583784</v>
      </c>
      <c r="AN38" s="1">
        <v>128851</v>
      </c>
      <c r="AO38" s="1">
        <v>84350</v>
      </c>
      <c r="AP38" s="1">
        <v>84902</v>
      </c>
      <c r="AQ38" s="1">
        <v>35964</v>
      </c>
      <c r="AR38" s="1">
        <v>10426</v>
      </c>
      <c r="AS38" s="1">
        <v>39502</v>
      </c>
      <c r="AT38" s="1">
        <v>6216</v>
      </c>
      <c r="AU38" s="1">
        <v>18130</v>
      </c>
      <c r="AV38" s="1">
        <v>8344</v>
      </c>
      <c r="AW38" s="1">
        <v>4023</v>
      </c>
      <c r="AX38" s="1">
        <v>3293</v>
      </c>
      <c r="AY38" s="1">
        <v>9512</v>
      </c>
      <c r="AZ38" s="1">
        <v>8400</v>
      </c>
      <c r="BA38" s="1">
        <v>324</v>
      </c>
      <c r="BB38" s="1">
        <v>788</v>
      </c>
      <c r="BC38">
        <v>843</v>
      </c>
    </row>
    <row r="39" spans="1:55" x14ac:dyDescent="0.35">
      <c r="A39" s="112" t="s">
        <v>72</v>
      </c>
      <c r="B39" s="3">
        <v>1450444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0.30945420850443039</v>
      </c>
      <c r="L39" s="16">
        <f>SUM($AE39:AN39)/$B39</f>
        <v>0.74808265606945179</v>
      </c>
      <c r="M39" s="16">
        <f>SUM($AE39:AO39)/$B39</f>
        <v>0.82574025608710155</v>
      </c>
      <c r="N39" s="17">
        <f>SUM($AE39:AP39)/$B39</f>
        <v>0.88547093165954704</v>
      </c>
      <c r="O39" s="16">
        <f>SUM($AE39:AQ39)/$B39</f>
        <v>0.90970557980866551</v>
      </c>
      <c r="P39" s="16">
        <f>SUM($AE39:AR39)/$B39</f>
        <v>0.91820918284332242</v>
      </c>
      <c r="Q39" s="19">
        <f>SUM($AE39:AS39)/$B39</f>
        <v>0.94620474833912926</v>
      </c>
      <c r="R39" s="16">
        <f>SUM($AE39:AT39)/$B39</f>
        <v>0.95175477302122657</v>
      </c>
      <c r="S39" s="16">
        <f>SUM($AE39:AU39)/$B39</f>
        <v>0.96326986770947376</v>
      </c>
      <c r="T39" s="16">
        <f>SUM($AE39:AV39)/$B39</f>
        <v>0.97108678446048247</v>
      </c>
      <c r="U39" s="11">
        <f>SUM($AE39:AW39)/$B39</f>
        <v>0.97424512769882876</v>
      </c>
      <c r="V39" s="16">
        <f>SUM($AE39:AX39)/$B39</f>
        <v>0.97964278524369086</v>
      </c>
      <c r="W39" s="16">
        <f>SUM($AE39:AY39)/$B39</f>
        <v>0.99186180231708365</v>
      </c>
      <c r="X39" s="16">
        <f>SUM($AE39:AZ39)/$B39</f>
        <v>0.99773241848702876</v>
      </c>
      <c r="Y39" s="16">
        <f>SUM($AE39:BA39)/$B39</f>
        <v>0.99805507830705631</v>
      </c>
      <c r="Z39" s="16">
        <f>SUM($AE39:BB39)/$B39</f>
        <v>0.99880243566797478</v>
      </c>
      <c r="AA39" s="16">
        <f>SUM($AE39:BC39)/$B39</f>
        <v>0.9999986211118802</v>
      </c>
      <c r="AC39" s="112" t="s">
        <v>72</v>
      </c>
      <c r="AD39" s="3">
        <v>1450444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448846</v>
      </c>
      <c r="AN39" s="1">
        <v>636206</v>
      </c>
      <c r="AO39" s="1">
        <v>112638</v>
      </c>
      <c r="AP39" s="1">
        <v>86636</v>
      </c>
      <c r="AQ39" s="1">
        <v>35151</v>
      </c>
      <c r="AR39" s="1">
        <v>12334</v>
      </c>
      <c r="AS39" s="1">
        <v>40606</v>
      </c>
      <c r="AT39" s="1">
        <v>8050</v>
      </c>
      <c r="AU39" s="1">
        <v>16702</v>
      </c>
      <c r="AV39" s="1">
        <v>11338</v>
      </c>
      <c r="AW39" s="1">
        <v>4581</v>
      </c>
      <c r="AX39" s="1">
        <v>7829</v>
      </c>
      <c r="AY39" s="1">
        <v>17723</v>
      </c>
      <c r="AZ39" s="1">
        <v>8515</v>
      </c>
      <c r="BA39" s="1">
        <v>468</v>
      </c>
      <c r="BB39" s="1">
        <v>1084</v>
      </c>
      <c r="BC39">
        <v>1735</v>
      </c>
    </row>
    <row r="40" spans="1:55" x14ac:dyDescent="0.35">
      <c r="A40" s="112" t="s">
        <v>85</v>
      </c>
      <c r="B40" s="3">
        <v>1633229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0.37881460591258176</v>
      </c>
      <c r="M40" s="16">
        <f>SUM($AE40:AO40)/$B40</f>
        <v>0.66936234906433822</v>
      </c>
      <c r="N40" s="16">
        <f>SUM($AE40:AP40)/$B40</f>
        <v>0.77139213178311183</v>
      </c>
      <c r="O40" s="17">
        <f>SUM($AE40:AQ40)/$B40</f>
        <v>0.80101259529435243</v>
      </c>
      <c r="P40" s="16">
        <f>SUM($AE40:AR40)/$B40</f>
        <v>0.82057078339902123</v>
      </c>
      <c r="Q40" s="16">
        <f>SUM($AE40:AS40)/$B40</f>
        <v>0.84902607044082612</v>
      </c>
      <c r="R40" s="19">
        <f>SUM($AE40:AT40)/$B40</f>
        <v>0.85484644223192219</v>
      </c>
      <c r="S40" s="16">
        <f>SUM($AE40:AU40)/$B40</f>
        <v>0.86417520139551773</v>
      </c>
      <c r="T40" s="16">
        <f>SUM($AE40:AV40)/$B40</f>
        <v>0.89999810191957164</v>
      </c>
      <c r="U40" s="11">
        <f>SUM($AE40:AW40)/$B40</f>
        <v>0.90315013999873872</v>
      </c>
      <c r="V40" s="16">
        <f>SUM($AE40:AX40)/$B40</f>
        <v>0.95702623453294056</v>
      </c>
      <c r="W40" s="16">
        <f>SUM($AE40:AY40)/$B40</f>
        <v>0.98542519144590257</v>
      </c>
      <c r="X40" s="16">
        <f>SUM($AE40:AZ40)/$B40</f>
        <v>0.99185784724616077</v>
      </c>
      <c r="Y40" s="16">
        <f>SUM($AE40:BA40)/$B40</f>
        <v>0.99235073587353639</v>
      </c>
      <c r="Z40" s="16">
        <f>SUM($AE40:BB40)/$B40</f>
        <v>0.99325201793502316</v>
      </c>
      <c r="AA40" s="16">
        <f>SUM($AE40:BC40)/$B40</f>
        <v>0.99999816314797252</v>
      </c>
      <c r="AC40" s="112" t="s">
        <v>85</v>
      </c>
      <c r="AD40" s="3">
        <v>1633229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618691</v>
      </c>
      <c r="AO40" s="1">
        <v>474531</v>
      </c>
      <c r="AP40" s="1">
        <v>166638</v>
      </c>
      <c r="AQ40" s="1">
        <v>48377</v>
      </c>
      <c r="AR40" s="1">
        <v>31943</v>
      </c>
      <c r="AS40" s="1">
        <v>46474</v>
      </c>
      <c r="AT40" s="1">
        <v>9506</v>
      </c>
      <c r="AU40" s="1">
        <v>15236</v>
      </c>
      <c r="AV40" s="1">
        <v>58507</v>
      </c>
      <c r="AW40" s="1">
        <v>5148</v>
      </c>
      <c r="AX40" s="1">
        <v>87992</v>
      </c>
      <c r="AY40" s="1">
        <v>46382</v>
      </c>
      <c r="AZ40" s="1">
        <v>10506</v>
      </c>
      <c r="BA40" s="1">
        <v>805</v>
      </c>
      <c r="BB40" s="1">
        <v>1472</v>
      </c>
      <c r="BC40">
        <v>11018</v>
      </c>
    </row>
    <row r="41" spans="1:55" x14ac:dyDescent="0.35">
      <c r="A41" s="112" t="s">
        <v>86</v>
      </c>
      <c r="B41" s="3">
        <v>1831656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0.34304148813969437</v>
      </c>
      <c r="N41" s="16">
        <f>SUM($AE41:AP41)/$B41</f>
        <v>0.71118867298226307</v>
      </c>
      <c r="O41" s="16">
        <f>SUM($AE41:AQ41)/$B41</f>
        <v>0.77480269220858067</v>
      </c>
      <c r="P41" s="17">
        <f>SUM($AE41:AR41)/$B41</f>
        <v>0.80254971457522595</v>
      </c>
      <c r="Q41" s="16">
        <f>SUM($AE41:AS41)/$B41</f>
        <v>0.81589665308333004</v>
      </c>
      <c r="R41" s="16">
        <f>SUM($AE41:AT41)/$B41</f>
        <v>0.83979196967116099</v>
      </c>
      <c r="S41" s="19">
        <f>SUM($AE41:AU41)/$B41</f>
        <v>0.85486739868184858</v>
      </c>
      <c r="T41" s="16">
        <f>SUM($AE41:AV41)/$B41</f>
        <v>0.86243705149875305</v>
      </c>
      <c r="U41" s="11">
        <f>SUM($AE41:AW41)/$B41</f>
        <v>0.86671842311001634</v>
      </c>
      <c r="V41" s="16">
        <f>SUM($AE41:AX41)/$B41</f>
        <v>0.89031728665207877</v>
      </c>
      <c r="W41" s="16">
        <f>SUM($AE41:AY41)/$B41</f>
        <v>0.98323102154553044</v>
      </c>
      <c r="X41" s="16">
        <f>SUM($AE41:AZ41)/$B41</f>
        <v>0.99048074529278418</v>
      </c>
      <c r="Y41" s="16">
        <f>SUM($AE41:BA41)/$B41</f>
        <v>0.99187292810440386</v>
      </c>
      <c r="Z41" s="16">
        <f>SUM($AE41:BB41)/$B41</f>
        <v>0.99306965936835301</v>
      </c>
      <c r="AA41" s="16">
        <f>SUM($AE41:BC41)/$B41</f>
        <v>0.99999727022978113</v>
      </c>
      <c r="AC41" s="112" t="s">
        <v>86</v>
      </c>
      <c r="AD41" s="3">
        <v>1831656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628334</v>
      </c>
      <c r="AP41" s="1">
        <v>674319</v>
      </c>
      <c r="AQ41" s="1">
        <v>116519</v>
      </c>
      <c r="AR41" s="1">
        <v>50823</v>
      </c>
      <c r="AS41" s="1">
        <v>24447</v>
      </c>
      <c r="AT41" s="1">
        <v>43768</v>
      </c>
      <c r="AU41" s="1">
        <v>27613</v>
      </c>
      <c r="AV41" s="1">
        <v>13865</v>
      </c>
      <c r="AW41" s="1">
        <v>7842</v>
      </c>
      <c r="AX41" s="1">
        <v>43225</v>
      </c>
      <c r="AY41" s="1">
        <v>170186</v>
      </c>
      <c r="AZ41" s="1">
        <v>13279</v>
      </c>
      <c r="BA41" s="1">
        <v>2550</v>
      </c>
      <c r="BB41" s="1">
        <v>2192</v>
      </c>
      <c r="BC41">
        <v>12689</v>
      </c>
    </row>
    <row r="42" spans="1:55" x14ac:dyDescent="0.35">
      <c r="A42" s="112" t="s">
        <v>88</v>
      </c>
      <c r="B42" s="3">
        <v>1901794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0.36482815699281834</v>
      </c>
      <c r="O42" s="16">
        <f>SUM($AE42:AQ42)/$B42</f>
        <v>0.63264107469052899</v>
      </c>
      <c r="P42" s="16">
        <f>SUM($AE42:AR42)/$B42</f>
        <v>0.70263288242575173</v>
      </c>
      <c r="Q42" s="17">
        <f>SUM($AE42:AS42)/$B42</f>
        <v>0.73163076547722838</v>
      </c>
      <c r="R42" s="16">
        <f>SUM($AE42:AT42)/$B42</f>
        <v>0.76338446750804767</v>
      </c>
      <c r="S42" s="16">
        <f>SUM($AE42:AU42)/$B42</f>
        <v>0.78109931990531045</v>
      </c>
      <c r="T42" s="19">
        <f>SUM($AE42:AV42)/$B42</f>
        <v>0.83432905982456562</v>
      </c>
      <c r="U42" s="11">
        <f>SUM($AE42:AW42)/$B42</f>
        <v>0.85751085553955897</v>
      </c>
      <c r="V42" s="16">
        <f>SUM($AE42:AX42)/$B42</f>
        <v>0.87659546722726012</v>
      </c>
      <c r="W42" s="16">
        <f>SUM($AE42:AY42)/$B42</f>
        <v>0.9588783012250538</v>
      </c>
      <c r="X42" s="16">
        <f>SUM($AE42:AZ42)/$B42</f>
        <v>0.98429062243334453</v>
      </c>
      <c r="Y42" s="16">
        <f>SUM($AE42:BA42)/$B42</f>
        <v>0.98701909880880889</v>
      </c>
      <c r="Z42" s="16">
        <f>SUM($AE42:BB42)/$B42</f>
        <v>0.99234512255270546</v>
      </c>
      <c r="AA42" s="16">
        <f>SUM($AE42:BC42)/$B42</f>
        <v>1</v>
      </c>
      <c r="AC42" s="112" t="s">
        <v>88</v>
      </c>
      <c r="AD42" s="3">
        <v>1901794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693828</v>
      </c>
      <c r="AQ42" s="1">
        <v>509325</v>
      </c>
      <c r="AR42" s="1">
        <v>133110</v>
      </c>
      <c r="AS42" s="1">
        <v>55148</v>
      </c>
      <c r="AT42" s="1">
        <v>60389</v>
      </c>
      <c r="AU42" s="1">
        <v>33690</v>
      </c>
      <c r="AV42" s="1">
        <v>101232</v>
      </c>
      <c r="AW42" s="1">
        <v>44087</v>
      </c>
      <c r="AX42" s="1">
        <v>36295</v>
      </c>
      <c r="AY42" s="1">
        <v>156485</v>
      </c>
      <c r="AZ42" s="1">
        <v>48329</v>
      </c>
      <c r="BA42" s="1">
        <v>5189</v>
      </c>
      <c r="BB42" s="1">
        <v>10129</v>
      </c>
      <c r="BC42">
        <v>14558</v>
      </c>
    </row>
    <row r="43" spans="1:55" x14ac:dyDescent="0.35">
      <c r="A43" s="112" t="s">
        <v>89</v>
      </c>
      <c r="B43" s="3">
        <v>1898508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0.3432479610304513</v>
      </c>
      <c r="P43" s="16">
        <f>SUM($AE43:AR43)/$B43</f>
        <v>0.62358336124999214</v>
      </c>
      <c r="Q43" s="16">
        <f>SUM($AE43:AS43)/$B43</f>
        <v>0.70737389571179055</v>
      </c>
      <c r="R43" s="17">
        <f>SUM($AE43:AT43)/$B43</f>
        <v>0.74792521285135483</v>
      </c>
      <c r="S43" s="16">
        <f>SUM($AE43:AU43)/$B43</f>
        <v>0.77136361816752941</v>
      </c>
      <c r="T43" s="16">
        <f>SUM($AE43:AV43)/$B43</f>
        <v>0.784761507457435</v>
      </c>
      <c r="U43" s="18">
        <f>SUM($AE43:AW43)/$B43</f>
        <v>0.84677810154078892</v>
      </c>
      <c r="V43" s="16">
        <f>SUM($AE43:AX43)/$B43</f>
        <v>0.86676537575822699</v>
      </c>
      <c r="W43" s="16">
        <f>SUM($AE43:AY43)/$B43</f>
        <v>0.89673048520206389</v>
      </c>
      <c r="X43" s="16">
        <f>SUM($AE43:AZ43)/$B43</f>
        <v>0.9818878824845616</v>
      </c>
      <c r="Y43" s="16">
        <f>SUM($AE43:BA43)/$B43</f>
        <v>0.98473748859630827</v>
      </c>
      <c r="Z43" s="16">
        <f>SUM($AE43:BB43)/$B43</f>
        <v>0.99080699159550556</v>
      </c>
      <c r="AA43" s="16">
        <f>SUM($AE43:BC43)/$B43</f>
        <v>1</v>
      </c>
      <c r="AC43" s="112" t="s">
        <v>89</v>
      </c>
      <c r="AD43" s="3">
        <v>1898508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651659</v>
      </c>
      <c r="AR43" s="1">
        <v>532219</v>
      </c>
      <c r="AS43" s="1">
        <v>159077</v>
      </c>
      <c r="AT43" s="1">
        <v>76987</v>
      </c>
      <c r="AU43" s="1">
        <v>44498</v>
      </c>
      <c r="AV43" s="1">
        <v>25436</v>
      </c>
      <c r="AW43" s="1">
        <v>117739</v>
      </c>
      <c r="AX43" s="1">
        <v>37946</v>
      </c>
      <c r="AY43" s="1">
        <v>56889</v>
      </c>
      <c r="AZ43" s="1">
        <v>161672</v>
      </c>
      <c r="BA43" s="1">
        <v>5410</v>
      </c>
      <c r="BB43" s="1">
        <v>11523</v>
      </c>
      <c r="BC43" s="1">
        <v>17453</v>
      </c>
    </row>
    <row r="44" spans="1:55" x14ac:dyDescent="0.35">
      <c r="A44" s="112" t="s">
        <v>90</v>
      </c>
      <c r="B44" s="3">
        <v>1918490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0.30854578340257183</v>
      </c>
      <c r="Q44" s="16">
        <f>SUM($AE44:AS44)/$B44</f>
        <v>0.64247611402717764</v>
      </c>
      <c r="R44" s="16">
        <f>SUM($AE44:AT44)/$B44</f>
        <v>0.71620649573362383</v>
      </c>
      <c r="S44" s="17">
        <f>SUM($AE44:AU44)/$B44</f>
        <v>0.75402113120214331</v>
      </c>
      <c r="T44" s="16">
        <f>SUM($AE44:AV44)/$B44</f>
        <v>0.77423233897492294</v>
      </c>
      <c r="U44" s="11">
        <f>SUM($AE44:AW44)/$B44</f>
        <v>0.84004086547232459</v>
      </c>
      <c r="V44" s="19">
        <f>SUM($AE44:AX44)/$B44</f>
        <v>0.86109127490891268</v>
      </c>
      <c r="W44" s="16">
        <f>SUM($AE44:AY44)/$B44</f>
        <v>0.88893713284927212</v>
      </c>
      <c r="X44" s="16">
        <f>SUM($AE44:AZ44)/$B44</f>
        <v>0.97601134225354313</v>
      </c>
      <c r="Y44" s="16">
        <f>SUM($AE44:BA44)/$B44</f>
        <v>0.98376952707598164</v>
      </c>
      <c r="Z44" s="16">
        <f>SUM($AE44:BB44)/$B44</f>
        <v>0.98970857288805258</v>
      </c>
      <c r="AA44" s="16">
        <f>SUM($AE44:BC44)/$B44</f>
        <v>1</v>
      </c>
      <c r="AC44" s="112" t="s">
        <v>90</v>
      </c>
      <c r="AD44" s="3">
        <v>1918490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591942</v>
      </c>
      <c r="AS44" s="1">
        <v>640642</v>
      </c>
      <c r="AT44" s="1">
        <v>141451</v>
      </c>
      <c r="AU44" s="1">
        <v>72547</v>
      </c>
      <c r="AV44" s="1">
        <v>38775</v>
      </c>
      <c r="AW44" s="1">
        <v>126253</v>
      </c>
      <c r="AX44" s="1">
        <v>40385</v>
      </c>
      <c r="AY44" s="1">
        <v>53422</v>
      </c>
      <c r="AZ44" s="1">
        <v>167051</v>
      </c>
      <c r="BA44" s="1">
        <v>14884</v>
      </c>
      <c r="BB44" s="1">
        <v>11394</v>
      </c>
      <c r="BC44" s="1">
        <v>19744</v>
      </c>
    </row>
    <row r="45" spans="1:55" x14ac:dyDescent="0.35">
      <c r="A45" s="112" t="s">
        <v>91</v>
      </c>
      <c r="B45" s="3">
        <v>2007841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0.37053631238728563</v>
      </c>
      <c r="R45" s="16">
        <f>SUM($AE45:AT45)/$B45</f>
        <v>0.62214288880444213</v>
      </c>
      <c r="S45" s="16">
        <f>SUM($AE45:AU45)/$B45</f>
        <v>0.72761139950822795</v>
      </c>
      <c r="T45" s="17">
        <f>SUM($AE45:AV45)/$B45</f>
        <v>0.76375768798425769</v>
      </c>
      <c r="U45" s="11">
        <f>SUM($AE45:AW45)/$B45</f>
        <v>0.83484797850028958</v>
      </c>
      <c r="V45" s="16">
        <f>SUM($AE45:AX45)/$B45</f>
        <v>0.85923337555115176</v>
      </c>
      <c r="W45" s="19">
        <f>SUM($AE45:AY45)/$B45</f>
        <v>0.89059243236889774</v>
      </c>
      <c r="X45" s="16">
        <f>SUM($AE45:AZ45)/$B45</f>
        <v>0.97056091592909999</v>
      </c>
      <c r="Y45" s="16">
        <f>SUM($AE45:BA45)/$B45</f>
        <v>0.97843952783113808</v>
      </c>
      <c r="Z45" s="16">
        <f>SUM($AE45:BB45)/$B45</f>
        <v>0.98962915888260072</v>
      </c>
      <c r="AA45" s="16">
        <f>SUM($AE45:BC45)/$B45</f>
        <v>1</v>
      </c>
      <c r="AC45" s="112" t="s">
        <v>91</v>
      </c>
      <c r="AD45" s="3">
        <v>2007841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743978</v>
      </c>
      <c r="AT45" s="1">
        <v>505186</v>
      </c>
      <c r="AU45" s="1">
        <v>211764</v>
      </c>
      <c r="AV45" s="1">
        <v>72576</v>
      </c>
      <c r="AW45" s="1">
        <v>142738</v>
      </c>
      <c r="AX45" s="1">
        <v>48962</v>
      </c>
      <c r="AY45" s="1">
        <v>62964</v>
      </c>
      <c r="AZ45" s="1">
        <v>160564</v>
      </c>
      <c r="BA45" s="1">
        <v>15819</v>
      </c>
      <c r="BB45" s="1">
        <v>22467</v>
      </c>
      <c r="BC45" s="1">
        <v>20823</v>
      </c>
    </row>
    <row r="46" spans="1:55" x14ac:dyDescent="0.35">
      <c r="A46" s="112" t="s">
        <v>100</v>
      </c>
      <c r="B46" s="3">
        <v>1868828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0.35951890703692369</v>
      </c>
      <c r="S46" s="16">
        <f>SUM($AE46:AU46)/$B46</f>
        <v>0.71626976907452156</v>
      </c>
      <c r="T46" s="16">
        <f>SUM($AE46:AV46)/$B46</f>
        <v>0.7980499007934384</v>
      </c>
      <c r="U46" s="20">
        <f>SUM($AE46:AW46)/$B46</f>
        <v>0.8808938008206213</v>
      </c>
      <c r="V46" s="16">
        <f>SUM($AE46:AX46)/$B46</f>
        <v>0.90766458978568387</v>
      </c>
      <c r="W46" s="16">
        <f>SUM($AE46:AY46)/$B46</f>
        <v>0.94513566791593451</v>
      </c>
      <c r="X46" s="19">
        <f>SUM($AE46:AZ46)/$B46</f>
        <v>0.96644260466987864</v>
      </c>
      <c r="Y46" s="16">
        <f>SUM($AE46:BA46)/$B46</f>
        <v>0.97523742152835891</v>
      </c>
      <c r="Z46" s="16">
        <f>SUM($AE46:BB46)/$B46</f>
        <v>0.98921891153171937</v>
      </c>
      <c r="AA46" s="16">
        <f>SUM($AE46:BC46)/$B46</f>
        <v>0.9999978596211101</v>
      </c>
      <c r="AC46" s="112" t="s">
        <v>100</v>
      </c>
      <c r="AD46" s="3">
        <v>1868828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671879</v>
      </c>
      <c r="AU46" s="1">
        <v>666706</v>
      </c>
      <c r="AV46" s="1">
        <v>152833</v>
      </c>
      <c r="AW46" s="1">
        <v>154821</v>
      </c>
      <c r="AX46" s="1">
        <v>50030</v>
      </c>
      <c r="AY46" s="1">
        <v>70027</v>
      </c>
      <c r="AZ46" s="1">
        <v>39819</v>
      </c>
      <c r="BA46" s="1">
        <v>16436</v>
      </c>
      <c r="BB46" s="1">
        <v>26129</v>
      </c>
      <c r="BC46" s="1">
        <v>20144</v>
      </c>
    </row>
    <row r="47" spans="1:55" x14ac:dyDescent="0.35">
      <c r="A47" s="112" t="s">
        <v>101</v>
      </c>
      <c r="B47" s="3">
        <v>1888466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0.43943338137938409</v>
      </c>
      <c r="T47" s="16">
        <f>SUM($AE47:AV47)/$B47</f>
        <v>0.74805318178881697</v>
      </c>
      <c r="U47" s="11">
        <f>SUM($AE47:AW47)/$B47</f>
        <v>0.86203934833881046</v>
      </c>
      <c r="V47" s="17">
        <f>SUM($AE47:AX47)/$B47</f>
        <v>0.89298033430307988</v>
      </c>
      <c r="W47" s="16">
        <f>SUM($AE47:AY47)/$B47</f>
        <v>0.93106574330700154</v>
      </c>
      <c r="X47" s="16">
        <f>SUM($AE47:AZ47)/$B47</f>
        <v>0.9625897421505073</v>
      </c>
      <c r="Y47" s="19">
        <f>SUM($AE47:BA47)/$B47</f>
        <v>0.97291929004811317</v>
      </c>
      <c r="Z47" s="16">
        <f>SUM($AE47:BB47)/$B47</f>
        <v>0.9877461389296921</v>
      </c>
      <c r="AA47" s="16">
        <f>SUM($AE47:BC47)/$B47</f>
        <v>0.99999947046968285</v>
      </c>
      <c r="AC47" s="112" t="s">
        <v>101</v>
      </c>
      <c r="AD47" s="3">
        <v>1888466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829855</v>
      </c>
      <c r="AV47" s="1">
        <v>582818</v>
      </c>
      <c r="AW47" s="1">
        <v>215259</v>
      </c>
      <c r="AX47" s="1">
        <v>58431</v>
      </c>
      <c r="AY47" s="1">
        <v>71923</v>
      </c>
      <c r="AZ47" s="1">
        <v>59532</v>
      </c>
      <c r="BA47" s="1">
        <v>19507</v>
      </c>
      <c r="BB47" s="1">
        <v>28000</v>
      </c>
      <c r="BC47" s="1">
        <v>23140</v>
      </c>
    </row>
    <row r="48" spans="1:55" x14ac:dyDescent="0.35">
      <c r="A48" s="112" t="s">
        <v>102</v>
      </c>
      <c r="B48" s="3">
        <v>1960679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0.39094976791203456</v>
      </c>
      <c r="U48" s="11">
        <f>SUM($AE48:AW48)/$B48</f>
        <v>0.74314969457009539</v>
      </c>
      <c r="V48" s="16">
        <f>SUM($AE48:AX48)/$B48</f>
        <v>0.83771132347518384</v>
      </c>
      <c r="W48" s="17">
        <f>SUM($AE48:AY48)/$B48</f>
        <v>0.89613037116223515</v>
      </c>
      <c r="X48" s="16">
        <f>SUM($AE48:AZ48)/$B48</f>
        <v>0.95217677141439272</v>
      </c>
      <c r="Y48" s="16">
        <f>SUM($AE48:BA48)/$B48</f>
        <v>0.9694728203851829</v>
      </c>
      <c r="Z48" s="19">
        <f>SUM($AE48:BB48)/$B48</f>
        <v>0.98555041391273124</v>
      </c>
      <c r="AA48" s="16">
        <f>SUM($AE48:BC48)/$B48</f>
        <v>0.99999540975345791</v>
      </c>
      <c r="AC48" s="112" t="s">
        <v>102</v>
      </c>
      <c r="AD48" s="3">
        <v>1960679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766527</v>
      </c>
      <c r="AW48" s="1">
        <v>690551</v>
      </c>
      <c r="AX48" s="1">
        <v>185405</v>
      </c>
      <c r="AY48" s="1">
        <v>114541</v>
      </c>
      <c r="AZ48" s="1">
        <v>109889</v>
      </c>
      <c r="BA48" s="1">
        <v>33912</v>
      </c>
      <c r="BB48" s="1">
        <v>31523</v>
      </c>
      <c r="BC48" s="1">
        <v>28322</v>
      </c>
    </row>
    <row r="49" spans="1:55" x14ac:dyDescent="0.35">
      <c r="A49" s="112" t="s">
        <v>103</v>
      </c>
      <c r="B49" s="3">
        <v>1931828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0.43717815457690851</v>
      </c>
      <c r="V49" s="16">
        <f>SUM($AE49:AX49)/$B49</f>
        <v>0.78588414703586451</v>
      </c>
      <c r="W49" s="16">
        <f>SUM($AE49:AY49)/$B49</f>
        <v>0.88541060591315579</v>
      </c>
      <c r="X49" s="17">
        <f>SUM($AE49:AZ49)/$B49</f>
        <v>0.9393284495307036</v>
      </c>
      <c r="Y49" s="16">
        <f>SUM($AE49:BA49)/$B49</f>
        <v>0.96585979704197267</v>
      </c>
      <c r="Z49" s="16">
        <f>SUM($AE49:BB49)/$B49</f>
        <v>0.98483146532714094</v>
      </c>
      <c r="AA49" s="19">
        <f>SUM($AE49:BC49)/$B49</f>
        <v>0.99999792942228816</v>
      </c>
      <c r="AC49" s="112" t="s">
        <v>103</v>
      </c>
      <c r="AD49" s="3">
        <v>1931828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844553</v>
      </c>
      <c r="AX49" s="1">
        <v>673640</v>
      </c>
      <c r="AY49" s="1">
        <v>192268</v>
      </c>
      <c r="AZ49" s="1">
        <v>104160</v>
      </c>
      <c r="BA49" s="1">
        <v>51254</v>
      </c>
      <c r="BB49" s="1">
        <v>36650</v>
      </c>
      <c r="BC49" s="1">
        <v>29299</v>
      </c>
    </row>
    <row r="50" spans="1:55" x14ac:dyDescent="0.35">
      <c r="A50" s="112" t="s">
        <v>104</v>
      </c>
      <c r="B50" s="3">
        <v>2178615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0.40302669356448939</v>
      </c>
      <c r="W50" s="16">
        <f>SUM($AE50:AY50)/$B50</f>
        <v>0.84373833834798717</v>
      </c>
      <c r="X50" s="16">
        <f>SUM($AE50:AZ50)/$B50</f>
        <v>0.91871028153207424</v>
      </c>
      <c r="Y50" s="17">
        <f>SUM($AE50:BA50)/$B50</f>
        <v>0.95646362482586411</v>
      </c>
      <c r="Z50" s="16">
        <f>SUM($AE50:BB50)/$B50</f>
        <v>0.98120870369477853</v>
      </c>
      <c r="AA50" s="16">
        <f>SUM($AE50:BC50)/$B50</f>
        <v>0.99999862297836006</v>
      </c>
      <c r="AC50" s="112" t="s">
        <v>104</v>
      </c>
      <c r="AD50" s="3">
        <v>2178615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878040</v>
      </c>
      <c r="AY50" s="1">
        <v>960141</v>
      </c>
      <c r="AZ50" s="1">
        <v>163335</v>
      </c>
      <c r="BA50" s="1">
        <v>82250</v>
      </c>
      <c r="BB50" s="1">
        <v>53910</v>
      </c>
      <c r="BC50" s="1">
        <v>40936</v>
      </c>
    </row>
    <row r="51" spans="1:55" x14ac:dyDescent="0.35">
      <c r="A51" s="112" t="s">
        <v>105</v>
      </c>
      <c r="B51" s="3">
        <v>2190725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0.50012484451494366</v>
      </c>
      <c r="X51" s="16">
        <f>SUM($AE51:AZ51)/$B51</f>
        <v>0.84638875258190782</v>
      </c>
      <c r="Y51" s="16">
        <f>SUM($AE51:BA51)/$B51</f>
        <v>0.92358328863732331</v>
      </c>
      <c r="Z51" s="17">
        <f>SUM($AE51:BB51)/$B51</f>
        <v>0.96622761871070084</v>
      </c>
      <c r="AA51" s="16">
        <f>SUM($AE51:BC51)/$B51</f>
        <v>0.99999908706021978</v>
      </c>
      <c r="AC51" s="112" t="s">
        <v>105</v>
      </c>
      <c r="AD51" s="3">
        <v>2190725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1095636</v>
      </c>
      <c r="AZ51" s="1">
        <v>758569</v>
      </c>
      <c r="BA51" s="1">
        <v>169112</v>
      </c>
      <c r="BB51" s="1">
        <v>93422</v>
      </c>
      <c r="BC51" s="1">
        <v>73984</v>
      </c>
    </row>
    <row r="52" spans="1:55" x14ac:dyDescent="0.35">
      <c r="A52" s="112" t="s">
        <v>106</v>
      </c>
      <c r="B52" s="3">
        <v>2017915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0.48916034619892312</v>
      </c>
      <c r="Y52" s="16">
        <f>SUM($AE52:BA52)/$B52</f>
        <v>0.86603846049015942</v>
      </c>
      <c r="Z52" s="16">
        <f>SUM($AE52:BB52)/$B52</f>
        <v>0.96061974860189847</v>
      </c>
      <c r="AA52" s="17">
        <f>SUM($AE52:BC52)/$B52</f>
        <v>0.9999980177559511</v>
      </c>
      <c r="AC52" s="112" t="s">
        <v>106</v>
      </c>
      <c r="AD52" s="3">
        <v>2017915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987084</v>
      </c>
      <c r="BA52" s="1">
        <v>760508</v>
      </c>
      <c r="BB52" s="1">
        <v>190857</v>
      </c>
      <c r="BC52" s="1">
        <v>79462</v>
      </c>
    </row>
    <row r="53" spans="1:55" x14ac:dyDescent="0.35">
      <c r="A53" s="112" t="s">
        <v>107</v>
      </c>
      <c r="B53" s="3">
        <v>2026430</v>
      </c>
      <c r="I53" s="11"/>
      <c r="Y53" s="15">
        <f>SUM($AE53:BA53)/$B53</f>
        <v>0.44001816001539651</v>
      </c>
      <c r="Z53" s="16">
        <f>SUM($AE53:BB53)/$B53</f>
        <v>0.91252054105002389</v>
      </c>
      <c r="AA53" s="16">
        <f>SUM($AE53:BC53)/$B53</f>
        <v>0.99999802608528299</v>
      </c>
      <c r="AC53" s="112" t="s">
        <v>107</v>
      </c>
      <c r="AD53" s="3">
        <v>2026430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891666</v>
      </c>
      <c r="BB53" s="1">
        <v>957493</v>
      </c>
      <c r="BC53" s="1">
        <v>177267</v>
      </c>
    </row>
    <row r="54" spans="1:55" x14ac:dyDescent="0.35">
      <c r="A54" s="112" t="s">
        <v>110</v>
      </c>
      <c r="B54" s="3">
        <v>1773017</v>
      </c>
      <c r="I54" s="11"/>
      <c r="J54" s="16"/>
      <c r="Y54" s="24"/>
      <c r="Z54" s="15">
        <f>SUM($AE54:BB54)/$B54</f>
        <v>0.5686516260137382</v>
      </c>
      <c r="AA54" s="16">
        <f>SUM($AE54:BC54)/$B54</f>
        <v>0.99998533573000148</v>
      </c>
      <c r="AC54" s="112" t="s">
        <v>110</v>
      </c>
      <c r="AD54" s="3">
        <v>1773017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1008229</v>
      </c>
      <c r="BC54" s="1">
        <v>764762</v>
      </c>
    </row>
    <row r="55" spans="1:55" x14ac:dyDescent="0.35">
      <c r="A55" s="112" t="s">
        <v>111</v>
      </c>
      <c r="B55" s="3">
        <v>963161</v>
      </c>
      <c r="C55" s="25" t="s">
        <v>13</v>
      </c>
      <c r="D55" s="26" t="s">
        <v>14</v>
      </c>
      <c r="E55" s="27" t="s">
        <v>15</v>
      </c>
      <c r="I55" s="11"/>
      <c r="J55" s="16"/>
      <c r="U55" s="11"/>
      <c r="Y55" s="24"/>
      <c r="Z55" s="24"/>
      <c r="AA55" s="15">
        <f>SUM($AE55:BC55)/$B55</f>
        <v>0.99994393460698683</v>
      </c>
      <c r="AC55" s="112" t="s">
        <v>111</v>
      </c>
      <c r="AD55" s="3">
        <v>963161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963107</v>
      </c>
    </row>
    <row r="57" spans="1:55" x14ac:dyDescent="0.35">
      <c r="A57" s="98"/>
      <c r="B57" s="101"/>
      <c r="C57" s="124" t="s">
        <v>27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2"/>
      <c r="V57" s="99"/>
      <c r="W57" s="99"/>
      <c r="X57" s="99"/>
      <c r="Y57" s="99"/>
      <c r="Z57" s="103"/>
      <c r="AA57" s="103"/>
      <c r="AC57" s="98"/>
      <c r="AD57" s="98"/>
      <c r="AE57" s="105" t="s">
        <v>28</v>
      </c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10</v>
      </c>
      <c r="B58" s="2" t="s">
        <v>11</v>
      </c>
      <c r="C58" s="14" t="s">
        <v>2</v>
      </c>
      <c r="D58" s="14" t="s">
        <v>3</v>
      </c>
      <c r="E58" s="14" t="s">
        <v>4</v>
      </c>
      <c r="F58" s="14" t="s">
        <v>5</v>
      </c>
      <c r="G58" s="48" t="s">
        <v>6</v>
      </c>
      <c r="H58" s="14" t="s">
        <v>7</v>
      </c>
      <c r="I58" s="30" t="s">
        <v>8</v>
      </c>
      <c r="J58" s="30" t="s">
        <v>9</v>
      </c>
      <c r="K58" s="14" t="s">
        <v>72</v>
      </c>
      <c r="L58" s="14" t="s">
        <v>85</v>
      </c>
      <c r="M58" s="14" t="s">
        <v>86</v>
      </c>
      <c r="N58" s="14" t="s">
        <v>88</v>
      </c>
      <c r="O58" s="14" t="s">
        <v>89</v>
      </c>
      <c r="P58" s="14" t="s">
        <v>90</v>
      </c>
      <c r="Q58" s="14" t="s">
        <v>91</v>
      </c>
      <c r="R58" s="14" t="s">
        <v>100</v>
      </c>
      <c r="S58" s="14" t="s">
        <v>101</v>
      </c>
      <c r="T58" s="14" t="s">
        <v>102</v>
      </c>
      <c r="U58" s="14" t="s">
        <v>103</v>
      </c>
      <c r="V58" s="14" t="s">
        <v>104</v>
      </c>
      <c r="W58" s="14" t="s">
        <v>105</v>
      </c>
      <c r="X58" s="14" t="s">
        <v>106</v>
      </c>
      <c r="Y58" s="14" t="s">
        <v>107</v>
      </c>
      <c r="Z58" s="14" t="s">
        <v>110</v>
      </c>
      <c r="AA58" s="14" t="s">
        <v>111</v>
      </c>
      <c r="AC58" s="2" t="s">
        <v>10</v>
      </c>
      <c r="AD58" s="2" t="s">
        <v>11</v>
      </c>
      <c r="AE58" s="14" t="s">
        <v>2</v>
      </c>
      <c r="AF58" s="14" t="s">
        <v>3</v>
      </c>
      <c r="AG58" s="14" t="s">
        <v>4</v>
      </c>
      <c r="AH58" s="14" t="s">
        <v>5</v>
      </c>
      <c r="AI58" s="48" t="s">
        <v>6</v>
      </c>
      <c r="AJ58" s="14" t="s">
        <v>7</v>
      </c>
      <c r="AK58" s="30" t="s">
        <v>8</v>
      </c>
      <c r="AL58" s="30" t="s">
        <v>9</v>
      </c>
      <c r="AM58" s="14" t="s">
        <v>72</v>
      </c>
      <c r="AN58" s="14" t="s">
        <v>85</v>
      </c>
      <c r="AO58" s="14" t="s">
        <v>86</v>
      </c>
      <c r="AP58" s="14" t="s">
        <v>88</v>
      </c>
      <c r="AQ58" s="14" t="s">
        <v>89</v>
      </c>
      <c r="AR58" s="14" t="s">
        <v>90</v>
      </c>
      <c r="AS58" s="14" t="s">
        <v>91</v>
      </c>
      <c r="AT58" s="14" t="s">
        <v>100</v>
      </c>
      <c r="AU58" s="14" t="s">
        <v>101</v>
      </c>
      <c r="AV58" s="14" t="s">
        <v>102</v>
      </c>
      <c r="AW58" s="14" t="s">
        <v>103</v>
      </c>
      <c r="AX58" s="14" t="s">
        <v>104</v>
      </c>
      <c r="AY58" s="14" t="s">
        <v>105</v>
      </c>
      <c r="AZ58" s="14" t="s">
        <v>106</v>
      </c>
      <c r="BA58" s="14" t="s">
        <v>107</v>
      </c>
      <c r="BB58" s="14" t="s">
        <v>110</v>
      </c>
      <c r="BC58" s="14" t="s">
        <v>111</v>
      </c>
    </row>
    <row r="59" spans="1:55" x14ac:dyDescent="0.35">
      <c r="A59" s="112" t="s">
        <v>2</v>
      </c>
      <c r="B59" s="3">
        <v>885578</v>
      </c>
      <c r="C59" s="15">
        <f>SUM($AE59:AE59)/$B59</f>
        <v>0.50267508903789393</v>
      </c>
      <c r="D59" s="16">
        <f>SUM($AE59:AF59)/$B59</f>
        <v>0.89287561344116495</v>
      </c>
      <c r="E59" s="16">
        <f>SUM($AE59:AG59)/$B59</f>
        <v>0.94734738216170677</v>
      </c>
      <c r="F59" s="17">
        <f>SUM($AE59:AH59)/$B59</f>
        <v>0.96567778332343401</v>
      </c>
      <c r="G59" s="16">
        <f>SUM($AE59:AI59)/$B59</f>
        <v>0.97477692535270755</v>
      </c>
      <c r="H59" s="16">
        <f>SUM($AE59:AJ59)/$B59</f>
        <v>0.97910743040138759</v>
      </c>
      <c r="I59" s="18">
        <f>SUM($AE59:AK59)/$B59</f>
        <v>0.98254925032012985</v>
      </c>
      <c r="J59" s="16">
        <f>SUM($AE59:AL59)/$B59</f>
        <v>0.98506512131060164</v>
      </c>
      <c r="K59" s="16">
        <f>SUM($AE59:AM59)/$B59</f>
        <v>0.98836804889010343</v>
      </c>
      <c r="L59" s="16">
        <f>SUM($AE59:AN59)/$B59</f>
        <v>0.99018042453629151</v>
      </c>
      <c r="M59" s="16">
        <f>SUM($AE59:AO59)/$B59</f>
        <v>0.99175905453839186</v>
      </c>
      <c r="N59" s="16">
        <f>SUM($AE59:AP59)/$B59</f>
        <v>0.99304973700792021</v>
      </c>
      <c r="O59" s="16">
        <f>SUM($AE59:AQ59)/$B59</f>
        <v>0.99416652175189535</v>
      </c>
      <c r="P59" s="16">
        <f>SUM($AE59:AR59)/$B59</f>
        <v>0.99491518533658241</v>
      </c>
      <c r="Q59" s="16">
        <f>SUM($AE59:AS59)/$B59</f>
        <v>0.99561755147485598</v>
      </c>
      <c r="R59" s="16">
        <f>SUM($AE59:AT59)/$B59</f>
        <v>0.99586823520909507</v>
      </c>
      <c r="S59" s="16">
        <f>SUM($AE59:AU59)/$B59</f>
        <v>0.99776530130603969</v>
      </c>
      <c r="T59" s="16">
        <f>SUM($AE59:AV59)/$B59</f>
        <v>0.99790419364528027</v>
      </c>
      <c r="U59" s="11">
        <f>SUM($AE59:AW59)/$B59</f>
        <v>0.99808260819487382</v>
      </c>
      <c r="V59" s="16">
        <f>SUM($AE59:AX59)/$B59</f>
        <v>0.99898258538491247</v>
      </c>
      <c r="W59" s="16">
        <f>SUM($AE59:AY59)/$B59</f>
        <v>0.99923101070713138</v>
      </c>
      <c r="X59" s="16">
        <f>SUM($AE59:AZ59)/$B59</f>
        <v>0.99969511437727676</v>
      </c>
      <c r="Y59" s="16">
        <f>SUM($AE59:BA59)/$B59</f>
        <v>0.99981481021434593</v>
      </c>
      <c r="Z59" s="16">
        <f>SUM($AE59:BB59)/$B59</f>
        <v>0.9999040174891427</v>
      </c>
      <c r="AA59" s="16">
        <f>SUM($AE59:BC59)/$B59</f>
        <v>0.99999887079398997</v>
      </c>
      <c r="AC59" s="112" t="s">
        <v>2</v>
      </c>
      <c r="AD59" s="3">
        <v>885578</v>
      </c>
      <c r="AE59" s="1">
        <v>445158</v>
      </c>
      <c r="AF59" s="1">
        <v>345553</v>
      </c>
      <c r="AG59" s="1">
        <v>48239</v>
      </c>
      <c r="AH59" s="1">
        <v>16233</v>
      </c>
      <c r="AI59" s="1">
        <v>8058</v>
      </c>
      <c r="AJ59" s="1">
        <v>3835</v>
      </c>
      <c r="AK59" s="1">
        <v>3048</v>
      </c>
      <c r="AL59" s="1">
        <v>2228</v>
      </c>
      <c r="AM59" s="1">
        <v>2925</v>
      </c>
      <c r="AN59" s="1">
        <v>1605</v>
      </c>
      <c r="AO59" s="1">
        <v>1398</v>
      </c>
      <c r="AP59" s="1">
        <v>1143</v>
      </c>
      <c r="AQ59" s="1">
        <v>989</v>
      </c>
      <c r="AR59">
        <v>663</v>
      </c>
      <c r="AS59">
        <v>622</v>
      </c>
      <c r="AT59">
        <v>222</v>
      </c>
      <c r="AU59">
        <v>1680</v>
      </c>
      <c r="AV59">
        <v>123</v>
      </c>
      <c r="AW59" s="1">
        <v>158</v>
      </c>
      <c r="AX59">
        <v>797</v>
      </c>
      <c r="AY59">
        <v>220</v>
      </c>
      <c r="AZ59">
        <v>411</v>
      </c>
      <c r="BA59">
        <v>106</v>
      </c>
      <c r="BB59">
        <v>79</v>
      </c>
      <c r="BC59">
        <v>84</v>
      </c>
    </row>
    <row r="60" spans="1:55" x14ac:dyDescent="0.35">
      <c r="A60" s="112" t="s">
        <v>3</v>
      </c>
      <c r="B60" s="3">
        <v>852788</v>
      </c>
      <c r="C60" s="16"/>
      <c r="D60" s="15">
        <f>SUM($AE60:AF60)/$B60</f>
        <v>0.45283352955247963</v>
      </c>
      <c r="E60" s="16">
        <f>SUM($AE60:AG60)/$B60</f>
        <v>0.90284924271917522</v>
      </c>
      <c r="F60" s="16">
        <f>SUM($AE60:AH60)/$B60</f>
        <v>0.94919722134926854</v>
      </c>
      <c r="G60" s="17">
        <f>SUM($AE60:AI60)/$B60</f>
        <v>0.9677117876893202</v>
      </c>
      <c r="H60" s="16">
        <f>SUM($AE60:AJ60)/$B60</f>
        <v>0.97497267785193975</v>
      </c>
      <c r="I60" s="11">
        <f>SUM($AE60:AK60)/$B60</f>
        <v>0.97959047266143517</v>
      </c>
      <c r="J60" s="19">
        <f>SUM($AE60:AL60)/$B60</f>
        <v>0.98338156728284165</v>
      </c>
      <c r="K60" s="16">
        <f>SUM($AE60:AM60)/$B60</f>
        <v>0.98748457998939942</v>
      </c>
      <c r="L60" s="16">
        <f>SUM($AE60:AN60)/$B60</f>
        <v>0.9897430545457957</v>
      </c>
      <c r="M60" s="16">
        <f>SUM($AE60:AO60)/$B60</f>
        <v>0.99157821170091509</v>
      </c>
      <c r="N60" s="16">
        <f>SUM($AE60:AP60)/$B60</f>
        <v>0.99307330778575686</v>
      </c>
      <c r="O60" s="16">
        <f>SUM($AE60:AQ60)/$B60</f>
        <v>0.99438312921851624</v>
      </c>
      <c r="P60" s="16">
        <f>SUM($AE60:AR60)/$B60</f>
        <v>0.99535054433223735</v>
      </c>
      <c r="Q60" s="16">
        <f>SUM($AE60:AS60)/$B60</f>
        <v>0.99617138139842498</v>
      </c>
      <c r="R60" s="16">
        <f>SUM($AE60:AT60)/$B60</f>
        <v>0.99641880514266146</v>
      </c>
      <c r="S60" s="16">
        <f>SUM($AE60:AU60)/$B60</f>
        <v>0.99769227521963255</v>
      </c>
      <c r="T60" s="16">
        <f>SUM($AE60:AV60)/$B60</f>
        <v>0.99788224036923601</v>
      </c>
      <c r="U60" s="11">
        <f>SUM($AE60:AW60)/$B60</f>
        <v>0.99803233628991028</v>
      </c>
      <c r="V60" s="16">
        <f>SUM($AE60:AX60)/$B60</f>
        <v>0.99890007833130856</v>
      </c>
      <c r="W60" s="16">
        <f>SUM($AE60:AY60)/$B60</f>
        <v>0.99917799030943211</v>
      </c>
      <c r="X60" s="16">
        <f>SUM($AE60:AZ60)/$B60</f>
        <v>0.99974905838262262</v>
      </c>
      <c r="Y60" s="16">
        <f>SUM($AE60:BA60)/$B60</f>
        <v>0.99988039231321268</v>
      </c>
      <c r="Z60" s="16">
        <f>SUM($AE60:BB60)/$B60</f>
        <v>0.9999542676491695</v>
      </c>
      <c r="AA60" s="16">
        <f>SUM($AE60:BC60)/$B60</f>
        <v>1</v>
      </c>
      <c r="AC60" s="112" t="s">
        <v>3</v>
      </c>
      <c r="AD60" s="3">
        <v>852788</v>
      </c>
      <c r="AE60">
        <v>0</v>
      </c>
      <c r="AF60" s="1">
        <v>386171</v>
      </c>
      <c r="AG60" s="1">
        <v>383768</v>
      </c>
      <c r="AH60" s="1">
        <v>39525</v>
      </c>
      <c r="AI60" s="1">
        <v>15789</v>
      </c>
      <c r="AJ60" s="1">
        <v>6192</v>
      </c>
      <c r="AK60" s="1">
        <v>3938</v>
      </c>
      <c r="AL60" s="1">
        <v>3233</v>
      </c>
      <c r="AM60" s="1">
        <v>3499</v>
      </c>
      <c r="AN60" s="1">
        <v>1926</v>
      </c>
      <c r="AO60" s="1">
        <v>1565</v>
      </c>
      <c r="AP60" s="1">
        <v>1275</v>
      </c>
      <c r="AQ60" s="1">
        <v>1117</v>
      </c>
      <c r="AR60">
        <v>825</v>
      </c>
      <c r="AS60">
        <v>700</v>
      </c>
      <c r="AT60">
        <v>211</v>
      </c>
      <c r="AU60">
        <v>1086</v>
      </c>
      <c r="AV60">
        <v>162</v>
      </c>
      <c r="AW60" s="1">
        <v>128</v>
      </c>
      <c r="AX60">
        <v>740</v>
      </c>
      <c r="AY60">
        <v>237</v>
      </c>
      <c r="AZ60">
        <v>487</v>
      </c>
      <c r="BA60">
        <v>112</v>
      </c>
      <c r="BB60">
        <v>63</v>
      </c>
      <c r="BC60">
        <v>39</v>
      </c>
    </row>
    <row r="61" spans="1:55" x14ac:dyDescent="0.35">
      <c r="A61" s="112" t="s">
        <v>4</v>
      </c>
      <c r="B61" s="3">
        <v>952337</v>
      </c>
      <c r="C61" s="16"/>
      <c r="D61" s="16"/>
      <c r="E61" s="15">
        <f>SUM($AE61:AG61)/$B61</f>
        <v>0.52728918439585992</v>
      </c>
      <c r="F61" s="16">
        <f>SUM($AE61:AH61)/$B61</f>
        <v>0.90335879000815889</v>
      </c>
      <c r="G61" s="16">
        <f>SUM($AE61:AI61)/$B61</f>
        <v>0.95025185412306779</v>
      </c>
      <c r="H61" s="17">
        <f>SUM($AE61:AJ61)/$B61</f>
        <v>0.96603828266674507</v>
      </c>
      <c r="I61" s="11">
        <f>SUM($AE61:AK61)/$B61</f>
        <v>0.97378659025114012</v>
      </c>
      <c r="J61" s="16">
        <f>SUM($AE61:AL61)/$B61</f>
        <v>0.97922479122411499</v>
      </c>
      <c r="K61" s="19">
        <f>SUM($AE61:AM61)/$B61</f>
        <v>0.9842240719409201</v>
      </c>
      <c r="L61" s="16">
        <f>SUM($AE61:AN61)/$B61</f>
        <v>0.98720515951811172</v>
      </c>
      <c r="M61" s="16">
        <f>SUM($AE61:AO61)/$B61</f>
        <v>0.98948376467573984</v>
      </c>
      <c r="N61" s="16">
        <f>SUM($AE61:AP61)/$B61</f>
        <v>0.9913213494802785</v>
      </c>
      <c r="O61" s="16">
        <f>SUM($AE61:AQ61)/$B61</f>
        <v>0.99290902275140003</v>
      </c>
      <c r="P61" s="16">
        <f>SUM($AE61:AR61)/$B61</f>
        <v>0.9940777266870866</v>
      </c>
      <c r="Q61" s="16">
        <f>SUM($AE61:AS61)/$B61</f>
        <v>0.99521597921744087</v>
      </c>
      <c r="R61" s="16">
        <f>SUM($AE61:AT61)/$B61</f>
        <v>0.99565069927977179</v>
      </c>
      <c r="S61" s="16">
        <f>SUM($AE61:AU61)/$B61</f>
        <v>0.99719742066096351</v>
      </c>
      <c r="T61" s="16">
        <f>SUM($AE61:AV61)/$B61</f>
        <v>0.9974294813705652</v>
      </c>
      <c r="U61" s="11">
        <f>SUM($AE61:AW61)/$B61</f>
        <v>0.99762374033561652</v>
      </c>
      <c r="V61" s="16">
        <f>SUM($AE61:AX61)/$B61</f>
        <v>0.9986968898614671</v>
      </c>
      <c r="W61" s="16">
        <f>SUM($AE61:AY61)/$B61</f>
        <v>0.99906440682237485</v>
      </c>
      <c r="X61" s="16">
        <f>SUM($AE61:AZ61)/$B61</f>
        <v>0.99969968614051541</v>
      </c>
      <c r="Y61" s="16">
        <f>SUM($AE61:BA61)/$B61</f>
        <v>0.9998498430702577</v>
      </c>
      <c r="Z61" s="16">
        <f>SUM($AE61:BB61)/$B61</f>
        <v>0.99995694801315083</v>
      </c>
      <c r="AA61" s="16">
        <f>SUM($AE61:BC61)/$B61</f>
        <v>1</v>
      </c>
      <c r="AC61" s="112" t="s">
        <v>4</v>
      </c>
      <c r="AD61" s="3">
        <v>952337</v>
      </c>
      <c r="AE61">
        <v>0</v>
      </c>
      <c r="AF61">
        <v>1</v>
      </c>
      <c r="AG61" s="1">
        <v>502156</v>
      </c>
      <c r="AH61" s="1">
        <v>358145</v>
      </c>
      <c r="AI61" s="1">
        <v>44658</v>
      </c>
      <c r="AJ61" s="1">
        <v>15034</v>
      </c>
      <c r="AK61" s="1">
        <v>7379</v>
      </c>
      <c r="AL61" s="1">
        <v>5179</v>
      </c>
      <c r="AM61" s="1">
        <v>4761</v>
      </c>
      <c r="AN61" s="1">
        <v>2839</v>
      </c>
      <c r="AO61" s="1">
        <v>2170</v>
      </c>
      <c r="AP61" s="1">
        <v>1750</v>
      </c>
      <c r="AQ61" s="1">
        <v>1512</v>
      </c>
      <c r="AR61" s="1">
        <v>1113</v>
      </c>
      <c r="AS61">
        <v>1084</v>
      </c>
      <c r="AT61">
        <v>414</v>
      </c>
      <c r="AU61">
        <v>1473</v>
      </c>
      <c r="AV61">
        <v>221</v>
      </c>
      <c r="AW61" s="1">
        <v>185</v>
      </c>
      <c r="AX61">
        <v>1022</v>
      </c>
      <c r="AY61">
        <v>350</v>
      </c>
      <c r="AZ61">
        <v>605</v>
      </c>
      <c r="BA61">
        <v>143</v>
      </c>
      <c r="BB61">
        <v>102</v>
      </c>
      <c r="BC61">
        <v>41</v>
      </c>
    </row>
    <row r="62" spans="1:55" x14ac:dyDescent="0.35">
      <c r="A62" s="112" t="s">
        <v>5</v>
      </c>
      <c r="B62" s="3">
        <v>816900</v>
      </c>
      <c r="C62" s="16"/>
      <c r="D62" s="16"/>
      <c r="E62" s="16"/>
      <c r="F62" s="15">
        <f>SUM($AE62:AH62)/$B62</f>
        <v>0.52706083976006857</v>
      </c>
      <c r="G62" s="16">
        <f>SUM($AE62:AI62)/$B62</f>
        <v>0.90612804504835354</v>
      </c>
      <c r="H62" s="16">
        <f>SUM($AE62:AJ62)/$B62</f>
        <v>0.94877218753825443</v>
      </c>
      <c r="I62" s="20">
        <f>SUM($AE62:AK62)/$B62</f>
        <v>0.9651254743542661</v>
      </c>
      <c r="J62" s="16">
        <f>SUM($AE62:AL62)/$B62</f>
        <v>0.973750765087526</v>
      </c>
      <c r="K62" s="16">
        <f>SUM($AE62:AM62)/$B62</f>
        <v>0.98048965601664828</v>
      </c>
      <c r="L62" s="19">
        <f>SUM($AE62:AN62)/$B62</f>
        <v>0.9845844044558697</v>
      </c>
      <c r="M62" s="16">
        <f>SUM($AE62:AO62)/$B62</f>
        <v>0.98750030603501038</v>
      </c>
      <c r="N62" s="16">
        <f>SUM($AE62:AP62)/$B62</f>
        <v>0.98973436161096828</v>
      </c>
      <c r="O62" s="16">
        <f>SUM($AE62:AQ62)/$B62</f>
        <v>0.99154241645244212</v>
      </c>
      <c r="P62" s="16">
        <f>SUM($AE62:AR62)/$B62</f>
        <v>0.99284122903660177</v>
      </c>
      <c r="Q62" s="16">
        <f>SUM($AE62:AS62)/$B62</f>
        <v>0.99435671440812834</v>
      </c>
      <c r="R62" s="16">
        <f>SUM($AE62:AT62)/$B62</f>
        <v>0.99524666421838659</v>
      </c>
      <c r="S62" s="16">
        <f>SUM($AE62:AU62)/$B62</f>
        <v>0.99695433957644752</v>
      </c>
      <c r="T62" s="16">
        <f>SUM($AE62:AV62)/$B62</f>
        <v>0.99722487452564579</v>
      </c>
      <c r="U62" s="11">
        <f>SUM($AE62:AW62)/$B62</f>
        <v>0.99748561635451094</v>
      </c>
      <c r="V62" s="16">
        <f>SUM($AE62:AX62)/$B62</f>
        <v>0.99867792875504957</v>
      </c>
      <c r="W62" s="16">
        <f>SUM($AE62:AY62)/$B62</f>
        <v>0.99906353286816008</v>
      </c>
      <c r="X62" s="16">
        <f>SUM($AE62:AZ62)/$B62</f>
        <v>0.99968662014934506</v>
      </c>
      <c r="Y62" s="16">
        <f>SUM($AE62:BA62)/$B62</f>
        <v>0.9998347410943812</v>
      </c>
      <c r="Z62" s="16">
        <f>SUM($AE62:BB62)/$B62</f>
        <v>0.99991920675725299</v>
      </c>
      <c r="AA62" s="16">
        <f>SUM($AE62:BC62)/$B62</f>
        <v>0.99999632757987511</v>
      </c>
      <c r="AC62" s="112" t="s">
        <v>5</v>
      </c>
      <c r="AD62" s="3">
        <v>816900</v>
      </c>
      <c r="AE62">
        <v>0</v>
      </c>
      <c r="AF62">
        <v>3</v>
      </c>
      <c r="AG62">
        <v>25</v>
      </c>
      <c r="AH62" s="1">
        <v>430528</v>
      </c>
      <c r="AI62" s="1">
        <v>309660</v>
      </c>
      <c r="AJ62" s="1">
        <v>34836</v>
      </c>
      <c r="AK62" s="1">
        <v>13359</v>
      </c>
      <c r="AL62" s="1">
        <v>7046</v>
      </c>
      <c r="AM62" s="1">
        <v>5505</v>
      </c>
      <c r="AN62" s="1">
        <v>3345</v>
      </c>
      <c r="AO62" s="1">
        <v>2382</v>
      </c>
      <c r="AP62" s="1">
        <v>1825</v>
      </c>
      <c r="AQ62" s="1">
        <v>1477</v>
      </c>
      <c r="AR62" s="1">
        <v>1061</v>
      </c>
      <c r="AS62" s="1">
        <v>1238</v>
      </c>
      <c r="AT62">
        <v>727</v>
      </c>
      <c r="AU62">
        <v>1395</v>
      </c>
      <c r="AV62">
        <v>221</v>
      </c>
      <c r="AW62" s="1">
        <v>213</v>
      </c>
      <c r="AX62">
        <v>974</v>
      </c>
      <c r="AY62">
        <v>315</v>
      </c>
      <c r="AZ62">
        <v>509</v>
      </c>
      <c r="BA62">
        <v>121</v>
      </c>
      <c r="BB62">
        <v>69</v>
      </c>
      <c r="BC62">
        <v>63</v>
      </c>
    </row>
    <row r="63" spans="1:55" x14ac:dyDescent="0.35">
      <c r="A63" s="113" t="s">
        <v>6</v>
      </c>
      <c r="B63" s="3">
        <v>802197</v>
      </c>
      <c r="C63" s="16"/>
      <c r="D63" s="16"/>
      <c r="E63" s="16"/>
      <c r="F63" s="16"/>
      <c r="G63" s="15">
        <f>SUM($AE63:AI63)/$B63</f>
        <v>0.55319329291932029</v>
      </c>
      <c r="H63" s="16">
        <f>SUM($AE63:AJ63)/$B63</f>
        <v>0.89761741816536333</v>
      </c>
      <c r="I63" s="11">
        <f>SUM($AE63:AK63)/$B63</f>
        <v>0.94285443600512098</v>
      </c>
      <c r="J63" s="17">
        <f>SUM($AE63:AL63)/$B63</f>
        <v>0.96204423601683875</v>
      </c>
      <c r="K63" s="16">
        <f>SUM($AE63:AM63)/$B63</f>
        <v>0.97261395891532876</v>
      </c>
      <c r="L63" s="16">
        <f>SUM($AE63:AN63)/$B63</f>
        <v>0.97898521186192422</v>
      </c>
      <c r="M63" s="19">
        <f>SUM($AE63:AO63)/$B63</f>
        <v>0.98319490100312024</v>
      </c>
      <c r="N63" s="16">
        <f>SUM($AE63:AP63)/$B63</f>
        <v>0.98643101382827414</v>
      </c>
      <c r="O63" s="16">
        <f>SUM($AE63:AQ63)/$B63</f>
        <v>0.98911738637766033</v>
      </c>
      <c r="P63" s="16">
        <f>SUM($AE63:AR63)/$B63</f>
        <v>0.99082644288123745</v>
      </c>
      <c r="Q63" s="16">
        <f>SUM($AE63:AS63)/$B63</f>
        <v>0.9926165268631022</v>
      </c>
      <c r="R63" s="16">
        <f>SUM($AE63:AT63)/$B63</f>
        <v>0.99382695273106236</v>
      </c>
      <c r="S63" s="16">
        <f>SUM($AE63:AU63)/$B63</f>
        <v>0.99605957140203716</v>
      </c>
      <c r="T63" s="16">
        <f>SUM($AE63:AV63)/$B63</f>
        <v>0.9964522430275855</v>
      </c>
      <c r="U63" s="11">
        <f>SUM($AE63:AW63)/$B63</f>
        <v>0.9967601474450789</v>
      </c>
      <c r="V63" s="16">
        <f>SUM($AE63:AX63)/$B63</f>
        <v>0.99829592980277915</v>
      </c>
      <c r="W63" s="16">
        <f>SUM($AE63:AY63)/$B63</f>
        <v>0.99876214944708097</v>
      </c>
      <c r="X63" s="16">
        <f>SUM($AE63:AZ63)/$B63</f>
        <v>0.99959984891491738</v>
      </c>
      <c r="Y63" s="16">
        <f>SUM($AE63:BA63)/$B63</f>
        <v>0.99978683540327373</v>
      </c>
      <c r="Z63" s="16">
        <f>SUM($AE63:BB63)/$B63</f>
        <v>0.99988282180063004</v>
      </c>
      <c r="AA63" s="16">
        <f>SUM($AE63:BC63)/$B63</f>
        <v>0.99999252054046572</v>
      </c>
      <c r="AC63" s="113" t="s">
        <v>6</v>
      </c>
      <c r="AD63" s="3">
        <v>802197</v>
      </c>
      <c r="AE63">
        <v>0</v>
      </c>
      <c r="AF63">
        <v>0</v>
      </c>
      <c r="AG63">
        <v>17</v>
      </c>
      <c r="AH63">
        <v>103</v>
      </c>
      <c r="AI63" s="1">
        <v>443650</v>
      </c>
      <c r="AJ63" s="1">
        <v>276296</v>
      </c>
      <c r="AK63" s="1">
        <v>36289</v>
      </c>
      <c r="AL63" s="1">
        <v>15394</v>
      </c>
      <c r="AM63" s="1">
        <v>8479</v>
      </c>
      <c r="AN63" s="1">
        <v>5111</v>
      </c>
      <c r="AO63" s="1">
        <v>3377</v>
      </c>
      <c r="AP63" s="1">
        <v>2596</v>
      </c>
      <c r="AQ63" s="1">
        <v>2155</v>
      </c>
      <c r="AR63" s="1">
        <v>1371</v>
      </c>
      <c r="AS63" s="1">
        <v>1436</v>
      </c>
      <c r="AT63" s="1">
        <v>971</v>
      </c>
      <c r="AU63" s="1">
        <v>1791</v>
      </c>
      <c r="AV63">
        <v>315</v>
      </c>
      <c r="AW63" s="1">
        <v>247</v>
      </c>
      <c r="AX63">
        <v>1232</v>
      </c>
      <c r="AY63">
        <v>374</v>
      </c>
      <c r="AZ63" s="1">
        <v>672</v>
      </c>
      <c r="BA63">
        <v>150</v>
      </c>
      <c r="BB63">
        <v>77</v>
      </c>
      <c r="BC63">
        <v>88</v>
      </c>
    </row>
    <row r="64" spans="1:55" x14ac:dyDescent="0.35">
      <c r="A64" s="112" t="s">
        <v>7</v>
      </c>
      <c r="B64" s="3">
        <v>996190</v>
      </c>
      <c r="C64" s="16"/>
      <c r="D64" s="16"/>
      <c r="E64" s="16"/>
      <c r="F64" s="16"/>
      <c r="G64" s="16"/>
      <c r="H64" s="15">
        <f>SUM($AE64:AJ64)/$B64</f>
        <v>0.40443188548369285</v>
      </c>
      <c r="I64" s="11">
        <f>SUM($AE64:AK64)/$B64</f>
        <v>0.85148315080456538</v>
      </c>
      <c r="J64" s="16">
        <f>SUM($AE64:AL64)/$B64</f>
        <v>0.92073399652676702</v>
      </c>
      <c r="K64" s="17">
        <f>SUM($AE64:AM64)/$B64</f>
        <v>0.94811933466507392</v>
      </c>
      <c r="L64" s="16">
        <f>SUM($AE64:AN64)/$B64</f>
        <v>0.9603168070348026</v>
      </c>
      <c r="M64" s="16">
        <f>SUM($AE64:AO64)/$B64</f>
        <v>0.96694606450576692</v>
      </c>
      <c r="N64" s="19">
        <f>SUM($AE64:AP64)/$B64</f>
        <v>0.97439243517802832</v>
      </c>
      <c r="O64" s="16">
        <f>SUM($AE64:AQ64)/$B64</f>
        <v>0.98085003864724596</v>
      </c>
      <c r="P64" s="16">
        <f>SUM($AE64:AR64)/$B64</f>
        <v>0.9848643331091459</v>
      </c>
      <c r="Q64" s="16">
        <f>SUM($AE64:AS64)/$B64</f>
        <v>0.98954617091117159</v>
      </c>
      <c r="R64" s="16">
        <f>SUM($AE64:AT64)/$B64</f>
        <v>0.99140625784237946</v>
      </c>
      <c r="S64" s="16">
        <f>SUM($AE64:AU64)/$B64</f>
        <v>0.99503909896706455</v>
      </c>
      <c r="T64" s="16">
        <f>SUM($AE64:AV64)/$B64</f>
        <v>0.99600377438038923</v>
      </c>
      <c r="U64" s="11">
        <f>SUM($AE64:AW64)/$B64</f>
        <v>0.99676065810738912</v>
      </c>
      <c r="V64" s="16">
        <f>SUM($AE64:AX64)/$B64</f>
        <v>0.9979923508567643</v>
      </c>
      <c r="W64" s="16">
        <f>SUM($AE64:AY64)/$B64</f>
        <v>0.99875425370662219</v>
      </c>
      <c r="X64" s="16">
        <f>SUM($AE64:AZ64)/$B64</f>
        <v>0.99935855609873614</v>
      </c>
      <c r="Y64" s="16">
        <f>SUM($AE64:BA64)/$B64</f>
        <v>0.99961453136449874</v>
      </c>
      <c r="Z64" s="16">
        <f>SUM($AE64:BB64)/$B64</f>
        <v>0.99984942631425733</v>
      </c>
      <c r="AA64" s="16">
        <f>SUM($AE64:BC64)/$B64</f>
        <v>0.99998293498228252</v>
      </c>
      <c r="AC64" s="112" t="s">
        <v>7</v>
      </c>
      <c r="AD64" s="3">
        <v>996190</v>
      </c>
      <c r="AE64">
        <v>0</v>
      </c>
      <c r="AF64">
        <v>2</v>
      </c>
      <c r="AG64">
        <v>7</v>
      </c>
      <c r="AH64">
        <v>26</v>
      </c>
      <c r="AI64">
        <v>164</v>
      </c>
      <c r="AJ64" s="1">
        <v>402692</v>
      </c>
      <c r="AK64" s="1">
        <v>445348</v>
      </c>
      <c r="AL64" s="1">
        <v>68987</v>
      </c>
      <c r="AM64" s="1">
        <v>27281</v>
      </c>
      <c r="AN64" s="1">
        <v>12151</v>
      </c>
      <c r="AO64" s="1">
        <v>6604</v>
      </c>
      <c r="AP64" s="1">
        <v>7418</v>
      </c>
      <c r="AQ64" s="1">
        <v>6433</v>
      </c>
      <c r="AR64" s="1">
        <v>3999</v>
      </c>
      <c r="AS64" s="1">
        <v>4664</v>
      </c>
      <c r="AT64" s="1">
        <v>1853</v>
      </c>
      <c r="AU64" s="1">
        <v>3619</v>
      </c>
      <c r="AV64">
        <v>961</v>
      </c>
      <c r="AW64" s="1">
        <v>754</v>
      </c>
      <c r="AX64">
        <v>1227</v>
      </c>
      <c r="AY64">
        <v>759</v>
      </c>
      <c r="AZ64">
        <v>602</v>
      </c>
      <c r="BA64">
        <v>255</v>
      </c>
      <c r="BB64">
        <v>234</v>
      </c>
      <c r="BC64">
        <v>133</v>
      </c>
    </row>
    <row r="65" spans="1:55" x14ac:dyDescent="0.35">
      <c r="A65" s="114" t="s">
        <v>8</v>
      </c>
      <c r="B65" s="3">
        <v>904025</v>
      </c>
      <c r="C65" s="16"/>
      <c r="D65" s="16"/>
      <c r="E65" s="16"/>
      <c r="F65" s="16"/>
      <c r="G65" s="16"/>
      <c r="H65" s="16"/>
      <c r="I65" s="21">
        <f>SUM($AE65:AK65)/$B65</f>
        <v>0.41170100384392022</v>
      </c>
      <c r="J65" s="16">
        <f>SUM($AE65:AL65)/$B65</f>
        <v>0.86995271148474873</v>
      </c>
      <c r="K65" s="16">
        <f>SUM($AE65:AM65)/$B65</f>
        <v>0.9324222228367578</v>
      </c>
      <c r="L65" s="17">
        <f>SUM($AE65:AN65)/$B65</f>
        <v>0.95281988883050805</v>
      </c>
      <c r="M65" s="16">
        <f>SUM($AE65:AO65)/$B65</f>
        <v>0.96364038605127067</v>
      </c>
      <c r="N65" s="16">
        <f>SUM($AE65:AP65)/$B65</f>
        <v>0.97219103453997402</v>
      </c>
      <c r="O65" s="19">
        <f>SUM($AE65:AQ65)/$B65</f>
        <v>0.97867204999861734</v>
      </c>
      <c r="P65" s="16">
        <f>SUM($AE65:AR65)/$B65</f>
        <v>0.98317745637565335</v>
      </c>
      <c r="Q65" s="16">
        <f>SUM($AE65:AS65)/$B65</f>
        <v>0.98808882497718542</v>
      </c>
      <c r="R65" s="16">
        <f>SUM($AE65:AT65)/$B65</f>
        <v>0.99028898537097976</v>
      </c>
      <c r="S65" s="16">
        <f>SUM($AE65:AU65)/$B65</f>
        <v>0.99370703243826219</v>
      </c>
      <c r="T65" s="16">
        <f>SUM($AE65:AV65)/$B65</f>
        <v>0.99491164514255692</v>
      </c>
      <c r="U65" s="11">
        <f>SUM($AE65:AW65)/$B65</f>
        <v>0.99588506955006773</v>
      </c>
      <c r="V65" s="16">
        <f>SUM($AE65:AX65)/$B65</f>
        <v>0.99733967534083678</v>
      </c>
      <c r="W65" s="16">
        <f>SUM($AE65:AY65)/$B65</f>
        <v>0.99822571278449157</v>
      </c>
      <c r="X65" s="16">
        <f>SUM($AE65:AZ65)/$B65</f>
        <v>0.99903321257708577</v>
      </c>
      <c r="Y65" s="16">
        <f>SUM($AE65:BA65)/$B65</f>
        <v>0.99936506180691909</v>
      </c>
      <c r="Z65" s="16">
        <f>SUM($AE65:BB65)/$B65</f>
        <v>0.99972345897513892</v>
      </c>
      <c r="AA65" s="16">
        <f>SUM($AE65:BC65)/$B65</f>
        <v>0.99999225685130388</v>
      </c>
      <c r="AC65" s="114" t="s">
        <v>8</v>
      </c>
      <c r="AD65" s="3">
        <v>904025</v>
      </c>
      <c r="AE65">
        <v>1</v>
      </c>
      <c r="AF65">
        <v>0</v>
      </c>
      <c r="AG65">
        <v>2</v>
      </c>
      <c r="AH65">
        <v>2</v>
      </c>
      <c r="AI65">
        <v>12</v>
      </c>
      <c r="AJ65">
        <v>201</v>
      </c>
      <c r="AK65" s="1">
        <v>371970</v>
      </c>
      <c r="AL65" s="1">
        <v>414271</v>
      </c>
      <c r="AM65" s="1">
        <v>56474</v>
      </c>
      <c r="AN65" s="1">
        <v>18440</v>
      </c>
      <c r="AO65" s="1">
        <v>9782</v>
      </c>
      <c r="AP65" s="1">
        <v>7730</v>
      </c>
      <c r="AQ65" s="1">
        <v>5859</v>
      </c>
      <c r="AR65" s="1">
        <v>4073</v>
      </c>
      <c r="AS65" s="1">
        <v>4440</v>
      </c>
      <c r="AT65" s="1">
        <v>1989</v>
      </c>
      <c r="AU65" s="1">
        <v>3090</v>
      </c>
      <c r="AV65">
        <v>1089</v>
      </c>
      <c r="AW65" s="1">
        <v>880</v>
      </c>
      <c r="AX65">
        <v>1315</v>
      </c>
      <c r="AY65">
        <v>801</v>
      </c>
      <c r="AZ65" s="1">
        <v>730</v>
      </c>
      <c r="BA65">
        <v>300</v>
      </c>
      <c r="BB65">
        <v>324</v>
      </c>
      <c r="BC65">
        <v>243</v>
      </c>
    </row>
    <row r="66" spans="1:55" x14ac:dyDescent="0.35">
      <c r="A66" s="114" t="s">
        <v>9</v>
      </c>
      <c r="B66" s="3">
        <v>752123</v>
      </c>
      <c r="C66" s="16"/>
      <c r="D66" s="16"/>
      <c r="E66" s="16"/>
      <c r="F66" s="16"/>
      <c r="G66" s="16"/>
      <c r="H66" s="16"/>
      <c r="I66" s="11"/>
      <c r="J66" s="15">
        <f>SUM($AE66:AL66)/$B66</f>
        <v>0.49471695454068015</v>
      </c>
      <c r="K66" s="16">
        <f>SUM($AE66:AM66)/$B66</f>
        <v>0.86608307417802677</v>
      </c>
      <c r="L66" s="16">
        <f>SUM($AE66:AN66)/$B66</f>
        <v>0.92077359687178828</v>
      </c>
      <c r="M66" s="17">
        <f>SUM($AE66:AO66)/$B66</f>
        <v>0.94347998931025912</v>
      </c>
      <c r="N66" s="16">
        <f>SUM($AE66:AP66)/$B66</f>
        <v>0.96037749144754248</v>
      </c>
      <c r="O66" s="16">
        <f>SUM($AE66:AQ66)/$B66</f>
        <v>0.97080264797114302</v>
      </c>
      <c r="P66" s="19">
        <f>SUM($AE66:AR66)/$B66</f>
        <v>0.97732950594517121</v>
      </c>
      <c r="Q66" s="16">
        <f>SUM($AE66:AS66)/$B66</f>
        <v>0.98438154397618471</v>
      </c>
      <c r="R66" s="16">
        <f>SUM($AE66:AT66)/$B66</f>
        <v>0.98717364048167655</v>
      </c>
      <c r="S66" s="16">
        <f>SUM($AE66:AU66)/$B66</f>
        <v>0.99103471107784236</v>
      </c>
      <c r="T66" s="16">
        <f>SUM($AE66:AV66)/$B66</f>
        <v>0.99241347492364951</v>
      </c>
      <c r="U66" s="11">
        <f>SUM($AE66:AW66)/$B66</f>
        <v>0.99386137639721162</v>
      </c>
      <c r="V66" s="16">
        <f>SUM($AE66:AX66)/$B66</f>
        <v>0.99616552079912457</v>
      </c>
      <c r="W66" s="16">
        <f>SUM($AE66:AY66)/$B66</f>
        <v>0.99734219004072477</v>
      </c>
      <c r="X66" s="16">
        <f>SUM($AE66:AZ66)/$B66</f>
        <v>0.99869702163077045</v>
      </c>
      <c r="Y66" s="16">
        <f>SUM($AE66:BA66)/$B66</f>
        <v>0.99914508664141366</v>
      </c>
      <c r="Z66" s="16">
        <f>SUM($AE66:BB66)/$B66</f>
        <v>0.99963170917522803</v>
      </c>
      <c r="AA66" s="16">
        <f>SUM($AE66:BC66)/$B66</f>
        <v>0.99999867043023549</v>
      </c>
      <c r="AC66" s="114" t="s">
        <v>9</v>
      </c>
      <c r="AD66" s="3">
        <v>752123</v>
      </c>
      <c r="AE66">
        <v>0</v>
      </c>
      <c r="AF66">
        <v>0</v>
      </c>
      <c r="AG66">
        <v>0</v>
      </c>
      <c r="AH66">
        <v>0</v>
      </c>
      <c r="AI66">
        <v>2</v>
      </c>
      <c r="AJ66">
        <v>36</v>
      </c>
      <c r="AK66">
        <v>160</v>
      </c>
      <c r="AL66" s="1">
        <v>371890</v>
      </c>
      <c r="AM66" s="1">
        <v>279313</v>
      </c>
      <c r="AN66" s="1">
        <v>41134</v>
      </c>
      <c r="AO66" s="1">
        <v>17078</v>
      </c>
      <c r="AP66" s="1">
        <v>12709</v>
      </c>
      <c r="AQ66" s="1">
        <v>7841</v>
      </c>
      <c r="AR66" s="1">
        <v>4909</v>
      </c>
      <c r="AS66" s="1">
        <v>5304</v>
      </c>
      <c r="AT66" s="1">
        <v>2100</v>
      </c>
      <c r="AU66" s="1">
        <v>2904</v>
      </c>
      <c r="AV66" s="1">
        <v>1037</v>
      </c>
      <c r="AW66" s="1">
        <v>1089</v>
      </c>
      <c r="AX66">
        <v>1733</v>
      </c>
      <c r="AY66">
        <v>885</v>
      </c>
      <c r="AZ66" s="1">
        <v>1019</v>
      </c>
      <c r="BA66">
        <v>337</v>
      </c>
      <c r="BB66">
        <v>366</v>
      </c>
      <c r="BC66">
        <v>276</v>
      </c>
    </row>
    <row r="67" spans="1:55" x14ac:dyDescent="0.35">
      <c r="A67" s="112" t="s">
        <v>72</v>
      </c>
      <c r="B67" s="3">
        <v>538425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0.36297720202442307</v>
      </c>
      <c r="L67" s="16">
        <f>SUM($AE67:AN67)/$B67</f>
        <v>0.82522728327993689</v>
      </c>
      <c r="M67" s="16">
        <f>SUM($AE67:AO67)/$B67</f>
        <v>0.89385894042810043</v>
      </c>
      <c r="N67" s="17">
        <f>SUM($AE67:AP67)/$B67</f>
        <v>0.92733806936899288</v>
      </c>
      <c r="O67" s="16">
        <f>SUM($AE67:AQ67)/$B67</f>
        <v>0.94763987556298468</v>
      </c>
      <c r="P67" s="16">
        <f>SUM($AE67:AR67)/$B67</f>
        <v>0.95993685285787245</v>
      </c>
      <c r="Q67" s="19">
        <f>SUM($AE67:AS67)/$B67</f>
        <v>0.97758462181362304</v>
      </c>
      <c r="R67" s="16">
        <f>SUM($AE67:AT67)/$B67</f>
        <v>0.9814143102567674</v>
      </c>
      <c r="S67" s="16">
        <f>SUM($AE67:AU67)/$B67</f>
        <v>0.98622649394066031</v>
      </c>
      <c r="T67" s="16">
        <f>SUM($AE67:AV67)/$B67</f>
        <v>0.98841621395737567</v>
      </c>
      <c r="U67" s="11">
        <f>SUM($AE67:AW67)/$B67</f>
        <v>0.99044249431211406</v>
      </c>
      <c r="V67" s="16">
        <f>SUM($AE67:AX67)/$B67</f>
        <v>0.99396759065793749</v>
      </c>
      <c r="W67" s="16">
        <f>SUM($AE67:AY67)/$B67</f>
        <v>0.9957951432418628</v>
      </c>
      <c r="X67" s="16">
        <f>SUM($AE67:AZ67)/$B67</f>
        <v>0.99791242977202022</v>
      </c>
      <c r="Y67" s="16">
        <f>SUM($AE67:BA67)/$B67</f>
        <v>0.99850861308445926</v>
      </c>
      <c r="Z67" s="16">
        <f>SUM($AE67:BB67)/$B67</f>
        <v>0.99951711008961319</v>
      </c>
      <c r="AA67" s="16">
        <f>SUM($AE67:BC67)/$B67</f>
        <v>1</v>
      </c>
      <c r="AC67" s="112" t="s">
        <v>72</v>
      </c>
      <c r="AD67" s="3">
        <v>538425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7</v>
      </c>
      <c r="AK67">
        <v>17</v>
      </c>
      <c r="AL67">
        <v>58</v>
      </c>
      <c r="AM67" s="1">
        <v>195354</v>
      </c>
      <c r="AN67" s="1">
        <v>248887</v>
      </c>
      <c r="AO67" s="1">
        <v>36953</v>
      </c>
      <c r="AP67" s="1">
        <v>18026</v>
      </c>
      <c r="AQ67" s="1">
        <v>10931</v>
      </c>
      <c r="AR67" s="1">
        <v>6621</v>
      </c>
      <c r="AS67" s="1">
        <v>9502</v>
      </c>
      <c r="AT67" s="1">
        <v>2062</v>
      </c>
      <c r="AU67" s="1">
        <v>2591</v>
      </c>
      <c r="AV67" s="1">
        <v>1179</v>
      </c>
      <c r="AW67" s="1">
        <v>1091</v>
      </c>
      <c r="AX67" s="1">
        <v>1898</v>
      </c>
      <c r="AY67">
        <v>984</v>
      </c>
      <c r="AZ67" s="1">
        <v>1140</v>
      </c>
      <c r="BA67">
        <v>321</v>
      </c>
      <c r="BB67">
        <v>543</v>
      </c>
      <c r="BC67">
        <v>260</v>
      </c>
    </row>
    <row r="68" spans="1:55" x14ac:dyDescent="0.35">
      <c r="A68" s="112" t="s">
        <v>85</v>
      </c>
      <c r="B68" s="3">
        <v>721513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0.39489932960320884</v>
      </c>
      <c r="M68" s="16">
        <f>SUM($AE68:AO68)/$B68</f>
        <v>0.85831578918189966</v>
      </c>
      <c r="N68" s="16">
        <f>SUM($AE68:AP68)/$B68</f>
        <v>0.92590570093678148</v>
      </c>
      <c r="O68" s="17">
        <f>SUM($AE68:AQ68)/$B68</f>
        <v>0.94715271935502199</v>
      </c>
      <c r="P68" s="16">
        <f>SUM($AE68:AR68)/$B68</f>
        <v>0.96370127773165559</v>
      </c>
      <c r="Q68" s="16">
        <f>SUM($AE68:AS68)/$B68</f>
        <v>0.97736839114471952</v>
      </c>
      <c r="R68" s="19">
        <f>SUM($AE68:AT68)/$B68</f>
        <v>0.98203913165805745</v>
      </c>
      <c r="S68" s="16">
        <f>SUM($AE68:AU68)/$B68</f>
        <v>0.98673481974683752</v>
      </c>
      <c r="T68" s="16">
        <f>SUM($AE68:AV68)/$B68</f>
        <v>0.98935431516826444</v>
      </c>
      <c r="U68" s="11">
        <f>SUM($AE68:AW68)/$B68</f>
        <v>0.99157742133544369</v>
      </c>
      <c r="V68" s="16">
        <f>SUM($AE68:AX68)/$B68</f>
        <v>0.99433412842180247</v>
      </c>
      <c r="W68" s="16">
        <f>SUM($AE68:AY68)/$B68</f>
        <v>0.99599314218870627</v>
      </c>
      <c r="X68" s="16">
        <f>SUM($AE68:AZ68)/$B68</f>
        <v>0.99787391218176247</v>
      </c>
      <c r="Y68" s="16">
        <f>SUM($AE68:BA68)/$B68</f>
        <v>0.99868055045439241</v>
      </c>
      <c r="Z68" s="16">
        <f>SUM($AE68:BB68)/$B68</f>
        <v>0.99957034731182948</v>
      </c>
      <c r="AA68" s="16">
        <f>SUM($AE68:BC68)/$B68</f>
        <v>0.99999722804717306</v>
      </c>
      <c r="AC68" s="112" t="s">
        <v>85</v>
      </c>
      <c r="AD68" s="3">
        <v>721513</v>
      </c>
      <c r="AE68">
        <v>0</v>
      </c>
      <c r="AF68">
        <v>0</v>
      </c>
      <c r="AG68">
        <v>1</v>
      </c>
      <c r="AH68">
        <v>1</v>
      </c>
      <c r="AI68">
        <v>1</v>
      </c>
      <c r="AJ68">
        <v>3</v>
      </c>
      <c r="AK68">
        <v>8</v>
      </c>
      <c r="AL68">
        <v>20</v>
      </c>
      <c r="AM68">
        <v>77</v>
      </c>
      <c r="AN68" s="1">
        <v>284814</v>
      </c>
      <c r="AO68" s="1">
        <v>334361</v>
      </c>
      <c r="AP68" s="1">
        <v>48767</v>
      </c>
      <c r="AQ68" s="1">
        <v>15330</v>
      </c>
      <c r="AR68" s="1">
        <v>11940</v>
      </c>
      <c r="AS68" s="1">
        <v>9861</v>
      </c>
      <c r="AT68" s="1">
        <v>3370</v>
      </c>
      <c r="AU68" s="1">
        <v>3388</v>
      </c>
      <c r="AV68" s="1">
        <v>1890</v>
      </c>
      <c r="AW68" s="1">
        <v>1604</v>
      </c>
      <c r="AX68" s="1">
        <v>1989</v>
      </c>
      <c r="AY68" s="1">
        <v>1197</v>
      </c>
      <c r="AZ68" s="1">
        <v>1357</v>
      </c>
      <c r="BA68">
        <v>582</v>
      </c>
      <c r="BB68" s="1">
        <v>642</v>
      </c>
      <c r="BC68">
        <v>308</v>
      </c>
    </row>
    <row r="69" spans="1:55" x14ac:dyDescent="0.35">
      <c r="A69" s="112" t="s">
        <v>86</v>
      </c>
      <c r="B69" s="3">
        <v>893803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0.41920646943453982</v>
      </c>
      <c r="N69" s="16">
        <f>SUM($AE69:AP69)/$B69</f>
        <v>0.88218432920900913</v>
      </c>
      <c r="O69" s="16">
        <f>SUM($AE69:AQ69)/$B69</f>
        <v>0.93369456132951001</v>
      </c>
      <c r="P69" s="17">
        <f>SUM($AE69:AR69)/$B69</f>
        <v>0.95883544807972232</v>
      </c>
      <c r="Q69" s="16">
        <f>SUM($AE69:AS69)/$B69</f>
        <v>0.97197145232226789</v>
      </c>
      <c r="R69" s="16">
        <f>SUM($AE69:AT69)/$B69</f>
        <v>0.98027753319243727</v>
      </c>
      <c r="S69" s="19">
        <f>SUM($AE69:AU69)/$B69</f>
        <v>0.98588391401684716</v>
      </c>
      <c r="T69" s="16">
        <f>SUM($AE69:AV69)/$B69</f>
        <v>0.98852431687967035</v>
      </c>
      <c r="U69" s="11">
        <f>SUM($AE69:AW69)/$B69</f>
        <v>0.99099130345277431</v>
      </c>
      <c r="V69" s="16">
        <f>SUM($AE69:AX69)/$B69</f>
        <v>0.99403000437456579</v>
      </c>
      <c r="W69" s="16">
        <f>SUM($AE69:AY69)/$B69</f>
        <v>0.99572053349563605</v>
      </c>
      <c r="X69" s="16">
        <f>SUM($AE69:AZ69)/$B69</f>
        <v>0.9974054685428444</v>
      </c>
      <c r="Y69" s="16">
        <f>SUM($AE69:BA69)/$B69</f>
        <v>0.99840457013458228</v>
      </c>
      <c r="Z69" s="16">
        <f>SUM($AE69:BB69)/$B69</f>
        <v>0.9992179484741045</v>
      </c>
      <c r="AA69" s="16">
        <f>SUM($AE69:BC69)/$B69</f>
        <v>0.99999552474091047</v>
      </c>
      <c r="AC69" s="112" t="s">
        <v>86</v>
      </c>
      <c r="AD69" s="3">
        <v>893803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7</v>
      </c>
      <c r="AM69">
        <v>15</v>
      </c>
      <c r="AN69">
        <v>155</v>
      </c>
      <c r="AO69" s="1">
        <v>374511</v>
      </c>
      <c r="AP69" s="1">
        <v>413811</v>
      </c>
      <c r="AQ69" s="1">
        <v>46040</v>
      </c>
      <c r="AR69" s="1">
        <v>22471</v>
      </c>
      <c r="AS69" s="1">
        <v>11741</v>
      </c>
      <c r="AT69" s="1">
        <v>7424</v>
      </c>
      <c r="AU69" s="1">
        <v>5011</v>
      </c>
      <c r="AV69" s="1">
        <v>2360</v>
      </c>
      <c r="AW69" s="1">
        <v>2205</v>
      </c>
      <c r="AX69" s="1">
        <v>2716</v>
      </c>
      <c r="AY69" s="1">
        <v>1511</v>
      </c>
      <c r="AZ69" s="1">
        <v>1506</v>
      </c>
      <c r="BA69">
        <v>893</v>
      </c>
      <c r="BB69" s="1">
        <v>727</v>
      </c>
      <c r="BC69">
        <v>695</v>
      </c>
    </row>
    <row r="70" spans="1:55" x14ac:dyDescent="0.35">
      <c r="A70" s="112" t="s">
        <v>88</v>
      </c>
      <c r="B70" s="3">
        <v>921660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0.4506759542564503</v>
      </c>
      <c r="O70" s="16">
        <f>SUM($AE70:AQ70)/$B70</f>
        <v>0.88594601045938848</v>
      </c>
      <c r="P70" s="16">
        <f>SUM($AE70:AR70)/$B70</f>
        <v>0.94195581884859925</v>
      </c>
      <c r="Q70" s="17">
        <f>SUM($AE70:AS70)/$B70</f>
        <v>0.9619805568213875</v>
      </c>
      <c r="R70" s="16">
        <f>SUM($AE70:AT70)/$B70</f>
        <v>0.97413471345181524</v>
      </c>
      <c r="S70" s="16">
        <f>SUM($AE70:AU70)/$B70</f>
        <v>0.98248703426426232</v>
      </c>
      <c r="T70" s="19">
        <f>SUM($AE70:AV70)/$B70</f>
        <v>0.98626174511208042</v>
      </c>
      <c r="U70" s="11">
        <f>SUM($AE70:AW70)/$B70</f>
        <v>0.9890187270794002</v>
      </c>
      <c r="V70" s="16">
        <f>SUM($AE70:AX70)/$B70</f>
        <v>0.99274678297853869</v>
      </c>
      <c r="W70" s="16">
        <f>SUM($AE70:AY70)/$B70</f>
        <v>0.99487012564286181</v>
      </c>
      <c r="X70" s="16">
        <f>SUM($AE70:AZ70)/$B70</f>
        <v>0.9967091986198815</v>
      </c>
      <c r="Y70" s="16">
        <f>SUM($AE70:BA70)/$B70</f>
        <v>0.99799709220319854</v>
      </c>
      <c r="Z70" s="16">
        <f>SUM($AE70:BB70)/$B70</f>
        <v>0.99905605103834383</v>
      </c>
      <c r="AA70" s="16">
        <f>SUM($AE70:BC70)/$B70</f>
        <v>0.99998372501790245</v>
      </c>
      <c r="AC70" s="112" t="s">
        <v>88</v>
      </c>
      <c r="AD70" s="3">
        <v>921660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2</v>
      </c>
      <c r="AL70">
        <v>1</v>
      </c>
      <c r="AM70">
        <v>6</v>
      </c>
      <c r="AN70">
        <v>18</v>
      </c>
      <c r="AO70">
        <v>212</v>
      </c>
      <c r="AP70" s="1">
        <v>415131</v>
      </c>
      <c r="AQ70" s="1">
        <v>401171</v>
      </c>
      <c r="AR70" s="1">
        <v>51622</v>
      </c>
      <c r="AS70" s="1">
        <v>18456</v>
      </c>
      <c r="AT70" s="1">
        <v>11202</v>
      </c>
      <c r="AU70" s="1">
        <v>7698</v>
      </c>
      <c r="AV70" s="1">
        <v>3479</v>
      </c>
      <c r="AW70" s="1">
        <v>2541</v>
      </c>
      <c r="AX70" s="1">
        <v>3436</v>
      </c>
      <c r="AY70" s="1">
        <v>1957</v>
      </c>
      <c r="AZ70" s="1">
        <v>1695</v>
      </c>
      <c r="BA70" s="1">
        <v>1187</v>
      </c>
      <c r="BB70" s="1">
        <v>976</v>
      </c>
      <c r="BC70">
        <v>855</v>
      </c>
    </row>
    <row r="71" spans="1:55" x14ac:dyDescent="0.35">
      <c r="A71" s="112" t="s">
        <v>89</v>
      </c>
      <c r="B71" s="3">
        <v>914177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0.42347269730041337</v>
      </c>
      <c r="P71" s="16">
        <f>SUM($AE71:AR71)/$B71</f>
        <v>0.89104298182955821</v>
      </c>
      <c r="Q71" s="16">
        <f>SUM($AE71:AS71)/$B71</f>
        <v>0.94568776068529403</v>
      </c>
      <c r="R71" s="17">
        <f>SUM($AE71:AT71)/$B71</f>
        <v>0.96710483855970997</v>
      </c>
      <c r="S71" s="16">
        <f>SUM($AE71:AU71)/$B71</f>
        <v>0.97804145149134136</v>
      </c>
      <c r="T71" s="16">
        <f>SUM($AE71:AV71)/$B71</f>
        <v>0.98318706333674988</v>
      </c>
      <c r="U71" s="18">
        <f>SUM($AE71:AW71)/$B71</f>
        <v>0.98675311236226682</v>
      </c>
      <c r="V71" s="16">
        <f>SUM($AE71:AX71)/$B71</f>
        <v>0.99093501586673038</v>
      </c>
      <c r="W71" s="16">
        <f>SUM($AE71:AY71)/$B71</f>
        <v>0.99351657282998806</v>
      </c>
      <c r="X71" s="16">
        <f>SUM($AE71:AZ71)/$B71</f>
        <v>0.99566167164564412</v>
      </c>
      <c r="Y71" s="16">
        <f>SUM($AE71:BA71)/$B71</f>
        <v>0.99733312039134658</v>
      </c>
      <c r="Z71" s="16">
        <f>SUM($AE71:BB71)/$B71</f>
        <v>0.99867640511629585</v>
      </c>
      <c r="AA71" s="16">
        <f>SUM($AE71:BC71)/$B71</f>
        <v>0.99998468567903154</v>
      </c>
      <c r="AC71" s="112" t="s">
        <v>89</v>
      </c>
      <c r="AD71" s="3">
        <v>914177</v>
      </c>
      <c r="AE71">
        <v>0</v>
      </c>
      <c r="AF71">
        <v>0</v>
      </c>
      <c r="AG71">
        <v>0</v>
      </c>
      <c r="AH71">
        <v>1</v>
      </c>
      <c r="AI71">
        <v>0</v>
      </c>
      <c r="AJ71">
        <v>0</v>
      </c>
      <c r="AK71">
        <v>1</v>
      </c>
      <c r="AL71">
        <v>0</v>
      </c>
      <c r="AM71">
        <v>2</v>
      </c>
      <c r="AN71">
        <v>4</v>
      </c>
      <c r="AO71">
        <v>19</v>
      </c>
      <c r="AP71">
        <v>288</v>
      </c>
      <c r="AQ71" s="1">
        <v>386814</v>
      </c>
      <c r="AR71" s="1">
        <v>427442</v>
      </c>
      <c r="AS71" s="1">
        <v>49955</v>
      </c>
      <c r="AT71" s="1">
        <v>19579</v>
      </c>
      <c r="AU71" s="1">
        <v>9998</v>
      </c>
      <c r="AV71" s="1">
        <v>4704</v>
      </c>
      <c r="AW71" s="1">
        <v>3260</v>
      </c>
      <c r="AX71" s="1">
        <v>3823</v>
      </c>
      <c r="AY71" s="1">
        <v>2360</v>
      </c>
      <c r="AZ71" s="1">
        <v>1961</v>
      </c>
      <c r="BA71" s="1">
        <v>1528</v>
      </c>
      <c r="BB71" s="1">
        <v>1228</v>
      </c>
      <c r="BC71">
        <v>1196</v>
      </c>
    </row>
    <row r="72" spans="1:55" x14ac:dyDescent="0.35">
      <c r="A72" s="112" t="s">
        <v>90</v>
      </c>
      <c r="B72" s="3">
        <v>975897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0.46036108318808233</v>
      </c>
      <c r="Q72" s="16">
        <f>SUM($AE72:AS72)/$B72</f>
        <v>0.89956624520825457</v>
      </c>
      <c r="R72" s="16">
        <f>SUM($AE72:AT72)/$B72</f>
        <v>0.94826913086114617</v>
      </c>
      <c r="S72" s="17">
        <f>SUM($AE72:AU72)/$B72</f>
        <v>0.97034728050193819</v>
      </c>
      <c r="T72" s="16">
        <f>SUM($AE72:AV72)/$B72</f>
        <v>0.97792594915242081</v>
      </c>
      <c r="U72" s="11">
        <f>SUM($AE72:AW72)/$B72</f>
        <v>0.98293979794998854</v>
      </c>
      <c r="V72" s="19">
        <f>SUM($AE72:AX72)/$B72</f>
        <v>0.9889496534982688</v>
      </c>
      <c r="W72" s="16">
        <f>SUM($AE72:AY72)/$B72</f>
        <v>0.99232193561410686</v>
      </c>
      <c r="X72" s="16">
        <f>SUM($AE72:AZ72)/$B72</f>
        <v>0.99493696568387857</v>
      </c>
      <c r="Y72" s="16">
        <f>SUM($AE72:BA72)/$B72</f>
        <v>0.99691668280566492</v>
      </c>
      <c r="Z72" s="16">
        <f>SUM($AE72:BB72)/$B72</f>
        <v>0.99856747177212346</v>
      </c>
      <c r="AA72" s="16">
        <f>SUM($AE72:BC72)/$B72</f>
        <v>0.99998360482714876</v>
      </c>
      <c r="AC72" s="112" t="s">
        <v>90</v>
      </c>
      <c r="AD72" s="3">
        <v>975897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</v>
      </c>
      <c r="AL72">
        <v>0</v>
      </c>
      <c r="AM72">
        <v>1</v>
      </c>
      <c r="AN72">
        <v>0</v>
      </c>
      <c r="AO72">
        <v>11</v>
      </c>
      <c r="AP72">
        <v>46</v>
      </c>
      <c r="AQ72">
        <v>282</v>
      </c>
      <c r="AR72" s="1">
        <v>448924</v>
      </c>
      <c r="AS72" s="1">
        <v>428619</v>
      </c>
      <c r="AT72" s="1">
        <v>47529</v>
      </c>
      <c r="AU72" s="1">
        <v>21546</v>
      </c>
      <c r="AV72" s="1">
        <v>7396</v>
      </c>
      <c r="AW72" s="1">
        <v>4893</v>
      </c>
      <c r="AX72" s="1">
        <v>5865</v>
      </c>
      <c r="AY72" s="1">
        <v>3291</v>
      </c>
      <c r="AZ72" s="1">
        <v>2552</v>
      </c>
      <c r="BA72" s="1">
        <v>1932</v>
      </c>
      <c r="BB72" s="1">
        <v>1611</v>
      </c>
      <c r="BC72">
        <v>1382</v>
      </c>
    </row>
    <row r="73" spans="1:55" x14ac:dyDescent="0.35">
      <c r="A73" s="112" t="s">
        <v>91</v>
      </c>
      <c r="B73" s="3">
        <v>1012445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0.48755043483843569</v>
      </c>
      <c r="R73" s="16">
        <f>SUM($AE73:AT73)/$B73</f>
        <v>0.88805219048935991</v>
      </c>
      <c r="S73" s="16">
        <f>SUM($AE73:AU73)/$B73</f>
        <v>0.95115487754890393</v>
      </c>
      <c r="T73" s="17">
        <f>SUM($AE73:AV73)/$B73</f>
        <v>0.9681207374227736</v>
      </c>
      <c r="U73" s="11">
        <f>SUM($AE73:AW73)/$B73</f>
        <v>0.97802547298865616</v>
      </c>
      <c r="V73" s="16">
        <f>SUM($AE73:AX73)/$B73</f>
        <v>0.9854530369550939</v>
      </c>
      <c r="W73" s="19">
        <f>SUM($AE73:AY73)/$B73</f>
        <v>0.99001032154833102</v>
      </c>
      <c r="X73" s="16">
        <f>SUM($AE73:AZ73)/$B73</f>
        <v>0.99343668051104006</v>
      </c>
      <c r="Y73" s="16">
        <f>SUM($AE73:BA73)/$B73</f>
        <v>0.99641165692951217</v>
      </c>
      <c r="Z73" s="16">
        <f>SUM($AE73:BB73)/$B73</f>
        <v>0.99826163396530176</v>
      </c>
      <c r="AA73" s="16">
        <f>SUM($AE73:BC73)/$B73</f>
        <v>0.9999832089644376</v>
      </c>
      <c r="AC73" s="112" t="s">
        <v>91</v>
      </c>
      <c r="AD73" s="3">
        <v>1012445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2</v>
      </c>
      <c r="AO73">
        <v>4</v>
      </c>
      <c r="AP73">
        <v>10</v>
      </c>
      <c r="AQ73">
        <v>40</v>
      </c>
      <c r="AR73">
        <v>287</v>
      </c>
      <c r="AS73" s="1">
        <v>493274</v>
      </c>
      <c r="AT73" s="1">
        <v>405486</v>
      </c>
      <c r="AU73" s="1">
        <v>63888</v>
      </c>
      <c r="AV73" s="1">
        <v>17177</v>
      </c>
      <c r="AW73" s="1">
        <v>10028</v>
      </c>
      <c r="AX73" s="1">
        <v>7520</v>
      </c>
      <c r="AY73" s="1">
        <v>4614</v>
      </c>
      <c r="AZ73" s="1">
        <v>3469</v>
      </c>
      <c r="BA73" s="1">
        <v>3012</v>
      </c>
      <c r="BB73" s="1">
        <v>1873</v>
      </c>
      <c r="BC73">
        <v>1743</v>
      </c>
    </row>
    <row r="74" spans="1:55" x14ac:dyDescent="0.35">
      <c r="A74" s="112" t="s">
        <v>100</v>
      </c>
      <c r="B74" s="3">
        <v>872073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0.41978022482062854</v>
      </c>
      <c r="S74" s="16">
        <f>SUM($AE74:AU74)/$B74</f>
        <v>0.89827113097183375</v>
      </c>
      <c r="T74" s="16">
        <f>SUM($AE74:AV74)/$B74</f>
        <v>0.94619372460791695</v>
      </c>
      <c r="U74" s="20">
        <f>SUM($AE74:AW74)/$B74</f>
        <v>0.9670841775860507</v>
      </c>
      <c r="V74" s="16">
        <f>SUM($AE74:AX74)/$B74</f>
        <v>0.97919440230347687</v>
      </c>
      <c r="W74" s="16">
        <f>SUM($AE74:AY74)/$B74</f>
        <v>0.98538425108907168</v>
      </c>
      <c r="X74" s="19">
        <f>SUM($AE74:AZ74)/$B74</f>
        <v>0.99068655949673934</v>
      </c>
      <c r="Y74" s="16">
        <f>SUM($AE74:BA74)/$B74</f>
        <v>0.9949992718499483</v>
      </c>
      <c r="Z74" s="16">
        <f>SUM($AE74:BB74)/$B74</f>
        <v>0.99777082881822965</v>
      </c>
      <c r="AA74" s="16">
        <f>SUM($AE74:BC74)/$B74</f>
        <v>0.99998623968406319</v>
      </c>
      <c r="AC74" s="112" t="s">
        <v>100</v>
      </c>
      <c r="AD74" s="3">
        <v>872073</v>
      </c>
      <c r="AE74">
        <v>0</v>
      </c>
      <c r="AF74">
        <v>0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2</v>
      </c>
      <c r="AQ74">
        <v>14</v>
      </c>
      <c r="AR74">
        <v>40</v>
      </c>
      <c r="AS74">
        <v>182</v>
      </c>
      <c r="AT74" s="1">
        <v>365839</v>
      </c>
      <c r="AU74" s="1">
        <v>417279</v>
      </c>
      <c r="AV74" s="1">
        <v>41792</v>
      </c>
      <c r="AW74" s="1">
        <v>18218</v>
      </c>
      <c r="AX74" s="1">
        <v>10561</v>
      </c>
      <c r="AY74" s="1">
        <v>5398</v>
      </c>
      <c r="AZ74" s="1">
        <v>4624</v>
      </c>
      <c r="BA74" s="1">
        <v>3761</v>
      </c>
      <c r="BB74" s="1">
        <v>2417</v>
      </c>
      <c r="BC74">
        <v>1932</v>
      </c>
    </row>
    <row r="75" spans="1:55" x14ac:dyDescent="0.35">
      <c r="A75" s="112" t="s">
        <v>101</v>
      </c>
      <c r="B75" s="3">
        <v>832235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0.51223873064699277</v>
      </c>
      <c r="T75" s="16">
        <f>SUM($AE75:AV75)/$B75</f>
        <v>0.88609106802766047</v>
      </c>
      <c r="U75" s="11">
        <f>SUM($AE75:AW75)/$B75</f>
        <v>0.94416601080223739</v>
      </c>
      <c r="V75" s="17">
        <f>SUM($AE75:AX75)/$B75</f>
        <v>0.96982342727715132</v>
      </c>
      <c r="W75" s="16">
        <f>SUM($AE75:AY75)/$B75</f>
        <v>0.98039856530907732</v>
      </c>
      <c r="X75" s="16">
        <f>SUM($AE75:AZ75)/$B75</f>
        <v>0.98676575726807936</v>
      </c>
      <c r="Y75" s="19">
        <f>SUM($AE75:BA75)/$B75</f>
        <v>0.99203109698582737</v>
      </c>
      <c r="Z75" s="16">
        <f>SUM($AE75:BB75)/$B75</f>
        <v>0.99711619915048033</v>
      </c>
      <c r="AA75" s="16">
        <f>SUM($AE75:BC75)/$B75</f>
        <v>0.99995313823619536</v>
      </c>
      <c r="AC75" s="112" t="s">
        <v>101</v>
      </c>
      <c r="AD75" s="3">
        <v>832235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1</v>
      </c>
      <c r="AQ75">
        <v>0</v>
      </c>
      <c r="AR75">
        <v>8</v>
      </c>
      <c r="AS75">
        <v>19</v>
      </c>
      <c r="AT75">
        <v>158</v>
      </c>
      <c r="AU75" s="1">
        <v>426116</v>
      </c>
      <c r="AV75" s="1">
        <v>311133</v>
      </c>
      <c r="AW75" s="1">
        <v>48332</v>
      </c>
      <c r="AX75" s="1">
        <v>21353</v>
      </c>
      <c r="AY75" s="1">
        <v>8801</v>
      </c>
      <c r="AZ75" s="1">
        <v>5299</v>
      </c>
      <c r="BA75" s="1">
        <v>4382</v>
      </c>
      <c r="BB75" s="1">
        <v>4232</v>
      </c>
      <c r="BC75" s="1">
        <v>2361</v>
      </c>
    </row>
    <row r="76" spans="1:55" x14ac:dyDescent="0.35">
      <c r="A76" s="112" t="s">
        <v>102</v>
      </c>
      <c r="B76" s="3">
        <v>873308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0.37027829814910662</v>
      </c>
      <c r="U76" s="11">
        <f>SUM($AE76:AW76)/$B76</f>
        <v>0.81044717327678206</v>
      </c>
      <c r="V76" s="16">
        <f>SUM($AE76:AX76)/$B76</f>
        <v>0.9144024788505315</v>
      </c>
      <c r="W76" s="17">
        <f>SUM($AE76:AY76)/$B76</f>
        <v>0.94973823668167479</v>
      </c>
      <c r="X76" s="16">
        <f>SUM($AE76:AZ76)/$B76</f>
        <v>0.96886207386168455</v>
      </c>
      <c r="Y76" s="16">
        <f>SUM($AE76:BA76)/$B76</f>
        <v>0.97834326491913504</v>
      </c>
      <c r="Z76" s="19">
        <f>SUM($AE76:BB76)/$B76</f>
        <v>0.98884242443673942</v>
      </c>
      <c r="AA76" s="16">
        <f>SUM($AE76:BC76)/$B76</f>
        <v>0.99996221264433627</v>
      </c>
      <c r="AC76" s="112" t="s">
        <v>102</v>
      </c>
      <c r="AD76" s="3">
        <v>873308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1</v>
      </c>
      <c r="AS76">
        <v>4</v>
      </c>
      <c r="AT76">
        <v>23</v>
      </c>
      <c r="AU76">
        <v>179</v>
      </c>
      <c r="AV76" s="1">
        <v>323159</v>
      </c>
      <c r="AW76" s="1">
        <v>384403</v>
      </c>
      <c r="AX76" s="1">
        <v>90785</v>
      </c>
      <c r="AY76" s="1">
        <v>30859</v>
      </c>
      <c r="AZ76" s="1">
        <v>16701</v>
      </c>
      <c r="BA76" s="1">
        <v>8280</v>
      </c>
      <c r="BB76" s="1">
        <v>9169</v>
      </c>
      <c r="BC76" s="1">
        <v>9711</v>
      </c>
    </row>
    <row r="77" spans="1:55" x14ac:dyDescent="0.35">
      <c r="A77" s="112" t="s">
        <v>103</v>
      </c>
      <c r="B77" s="3">
        <v>858171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0.40640035610618397</v>
      </c>
      <c r="V77" s="16">
        <f>SUM($AE77:AX77)/$B77</f>
        <v>0.85744216479000102</v>
      </c>
      <c r="W77" s="16">
        <f>SUM($AE77:AY77)/$B77</f>
        <v>0.93939086732131472</v>
      </c>
      <c r="X77" s="17">
        <f>SUM($AE77:AZ77)/$B77</f>
        <v>0.97042314410531239</v>
      </c>
      <c r="Y77" s="16">
        <f>SUM($AE77:BA77)/$B77</f>
        <v>0.98573477780069474</v>
      </c>
      <c r="Z77" s="16">
        <f>SUM($AE77:BB77)/$B77</f>
        <v>0.99413054041677007</v>
      </c>
      <c r="AA77" s="19">
        <f>SUM($AE77:BC77)/$B77</f>
        <v>0.99994406709152373</v>
      </c>
      <c r="AC77" s="112" t="s">
        <v>103</v>
      </c>
      <c r="AD77" s="3">
        <v>858171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5</v>
      </c>
      <c r="AQ77">
        <v>0</v>
      </c>
      <c r="AR77">
        <v>0</v>
      </c>
      <c r="AS77">
        <v>0</v>
      </c>
      <c r="AT77">
        <v>2</v>
      </c>
      <c r="AU77">
        <v>30</v>
      </c>
      <c r="AV77">
        <v>231</v>
      </c>
      <c r="AW77" s="1">
        <v>348493</v>
      </c>
      <c r="AX77" s="1">
        <v>387071</v>
      </c>
      <c r="AY77" s="1">
        <v>70326</v>
      </c>
      <c r="AZ77" s="1">
        <v>26631</v>
      </c>
      <c r="BA77" s="1">
        <v>13140</v>
      </c>
      <c r="BB77" s="1">
        <v>7205</v>
      </c>
      <c r="BC77" s="1">
        <v>4989</v>
      </c>
    </row>
    <row r="78" spans="1:55" x14ac:dyDescent="0.35">
      <c r="A78" s="112" t="s">
        <v>104</v>
      </c>
      <c r="B78" s="3">
        <v>951584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0.43805171167232743</v>
      </c>
      <c r="W78" s="16">
        <f>SUM($AE78:AY78)/$B78</f>
        <v>0.87251256851733527</v>
      </c>
      <c r="X78" s="16">
        <f>SUM($AE78:AZ78)/$B78</f>
        <v>0.94719961663920371</v>
      </c>
      <c r="Y78" s="17">
        <f>SUM($AE78:BA78)/$B78</f>
        <v>0.97679343074284564</v>
      </c>
      <c r="Z78" s="16">
        <f>SUM($AE78:BB78)/$B78</f>
        <v>0.9906061892591721</v>
      </c>
      <c r="AA78" s="16">
        <f>SUM($AE78:BC78)/$B78</f>
        <v>0.99994430339307938</v>
      </c>
      <c r="AC78" s="112" t="s">
        <v>104</v>
      </c>
      <c r="AD78" s="3">
        <v>951584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4</v>
      </c>
      <c r="AQ78">
        <v>0</v>
      </c>
      <c r="AR78">
        <v>1</v>
      </c>
      <c r="AS78">
        <v>2</v>
      </c>
      <c r="AT78">
        <v>1</v>
      </c>
      <c r="AU78">
        <v>6</v>
      </c>
      <c r="AV78">
        <v>47</v>
      </c>
      <c r="AW78">
        <v>236</v>
      </c>
      <c r="AX78" s="1">
        <v>416546</v>
      </c>
      <c r="AY78" s="1">
        <v>413426</v>
      </c>
      <c r="AZ78" s="1">
        <v>71071</v>
      </c>
      <c r="BA78" s="1">
        <v>28161</v>
      </c>
      <c r="BB78" s="1">
        <v>13144</v>
      </c>
      <c r="BC78" s="1">
        <v>8886</v>
      </c>
    </row>
    <row r="79" spans="1:55" x14ac:dyDescent="0.35">
      <c r="A79" s="112" t="s">
        <v>105</v>
      </c>
      <c r="B79" s="3">
        <v>951188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0.43394681177643118</v>
      </c>
      <c r="X79" s="16">
        <f>SUM($AE79:AZ79)/$B79</f>
        <v>0.8802970600974781</v>
      </c>
      <c r="Y79" s="16">
        <f>SUM($AE79:BA79)/$B79</f>
        <v>0.96093411607379409</v>
      </c>
      <c r="Z79" s="17">
        <f>SUM($AE79:BB79)/$B79</f>
        <v>0.9872464749345029</v>
      </c>
      <c r="AA79" s="16">
        <f>SUM($AE79:BC79)/$B79</f>
        <v>0.99993586967034909</v>
      </c>
      <c r="AC79" s="112" t="s">
        <v>105</v>
      </c>
      <c r="AD79" s="3">
        <v>951188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2</v>
      </c>
      <c r="AQ79">
        <v>0</v>
      </c>
      <c r="AR79">
        <v>0</v>
      </c>
      <c r="AS79">
        <v>0</v>
      </c>
      <c r="AT79">
        <v>2</v>
      </c>
      <c r="AU79">
        <v>11</v>
      </c>
      <c r="AV79">
        <v>10</v>
      </c>
      <c r="AW79">
        <v>27</v>
      </c>
      <c r="AX79">
        <v>248</v>
      </c>
      <c r="AY79" s="1">
        <v>412465</v>
      </c>
      <c r="AZ79" s="1">
        <v>424563</v>
      </c>
      <c r="BA79" s="1">
        <v>76701</v>
      </c>
      <c r="BB79" s="1">
        <v>25028</v>
      </c>
      <c r="BC79" s="1">
        <v>12070</v>
      </c>
    </row>
    <row r="80" spans="1:55" x14ac:dyDescent="0.35">
      <c r="A80" s="112" t="s">
        <v>106</v>
      </c>
      <c r="B80" s="3">
        <v>899034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0.43085022368453252</v>
      </c>
      <c r="Y80" s="16">
        <f>SUM($AE80:BA80)/$B80</f>
        <v>0.89989811286336219</v>
      </c>
      <c r="Z80" s="16">
        <f>SUM($AE80:BB80)/$B80</f>
        <v>0.97356718433340672</v>
      </c>
      <c r="AA80" s="17">
        <f>SUM($AE80:BC80)/$B80</f>
        <v>0.99993326170089225</v>
      </c>
      <c r="AC80" s="112" t="s">
        <v>106</v>
      </c>
      <c r="AD80" s="3">
        <v>899034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2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3</v>
      </c>
      <c r="AW80">
        <v>3</v>
      </c>
      <c r="AX80">
        <v>32</v>
      </c>
      <c r="AY80">
        <v>287</v>
      </c>
      <c r="AZ80" s="1">
        <v>387021</v>
      </c>
      <c r="BA80" s="1">
        <v>421690</v>
      </c>
      <c r="BB80" s="1">
        <v>66231</v>
      </c>
      <c r="BC80" s="1">
        <v>23704</v>
      </c>
    </row>
    <row r="81" spans="1:55" x14ac:dyDescent="0.35">
      <c r="A81" s="112" t="s">
        <v>107</v>
      </c>
      <c r="B81" s="3">
        <v>937378</v>
      </c>
      <c r="I81" s="11"/>
      <c r="Y81" s="15">
        <f>SUM($AE81:BA81)/$B81</f>
        <v>0.44871119228315576</v>
      </c>
      <c r="Z81" s="16">
        <f>SUM($AE81:BB81)/$B81</f>
        <v>0.93124971996355788</v>
      </c>
      <c r="AA81" s="16">
        <f>SUM($AE81:BC81)/$B81</f>
        <v>0.99982397709355242</v>
      </c>
      <c r="AC81" s="112" t="s">
        <v>107</v>
      </c>
      <c r="AD81" s="3">
        <v>937378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2</v>
      </c>
      <c r="AU81">
        <v>1</v>
      </c>
      <c r="AV81">
        <v>0</v>
      </c>
      <c r="AW81">
        <v>0</v>
      </c>
      <c r="AX81">
        <v>3</v>
      </c>
      <c r="AY81">
        <v>54</v>
      </c>
      <c r="AZ81">
        <v>274</v>
      </c>
      <c r="BA81" s="1">
        <v>420278</v>
      </c>
      <c r="BB81" s="1">
        <v>452321</v>
      </c>
      <c r="BC81" s="1">
        <v>64280</v>
      </c>
    </row>
    <row r="82" spans="1:55" x14ac:dyDescent="0.35">
      <c r="A82" s="112" t="s">
        <v>110</v>
      </c>
      <c r="B82" s="3">
        <v>845342</v>
      </c>
      <c r="I82" s="11"/>
      <c r="J82" s="16"/>
      <c r="Y82" s="24"/>
      <c r="Z82" s="15">
        <f>SUM($AE82:BB82)/$B82</f>
        <v>0.50173184344324551</v>
      </c>
      <c r="AA82" s="16">
        <f>SUM($AE82:BC82)/$B82</f>
        <v>0.99952445282501046</v>
      </c>
      <c r="AC82" s="112" t="s">
        <v>110</v>
      </c>
      <c r="AD82" s="3">
        <v>845342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7</v>
      </c>
      <c r="AZ82">
        <v>30</v>
      </c>
      <c r="BA82">
        <v>158</v>
      </c>
      <c r="BB82" s="1">
        <v>423939</v>
      </c>
      <c r="BC82" s="1">
        <v>420805</v>
      </c>
    </row>
    <row r="83" spans="1:55" x14ac:dyDescent="0.35">
      <c r="A83" s="112" t="s">
        <v>111</v>
      </c>
      <c r="B83" s="3">
        <v>431806</v>
      </c>
      <c r="C83" s="25" t="s">
        <v>13</v>
      </c>
      <c r="D83" s="26" t="s">
        <v>14</v>
      </c>
      <c r="E83" s="27" t="s">
        <v>15</v>
      </c>
      <c r="I83" s="11"/>
      <c r="J83" s="16"/>
      <c r="U83" s="11"/>
      <c r="Y83" s="24"/>
      <c r="Z83" s="24"/>
      <c r="AA83" s="15">
        <f>SUM($AE83:BC83)/$B83</f>
        <v>0.99257305363982895</v>
      </c>
      <c r="AC83" s="112" t="s">
        <v>111</v>
      </c>
      <c r="AD83" s="3">
        <v>431806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1">
        <v>428599</v>
      </c>
    </row>
    <row r="85" spans="1:55" x14ac:dyDescent="0.35">
      <c r="A85" s="98"/>
      <c r="B85" s="101"/>
      <c r="C85" s="124" t="s">
        <v>29</v>
      </c>
      <c r="D85" s="124"/>
      <c r="E85" s="124"/>
      <c r="F85" s="124"/>
      <c r="G85" s="124"/>
      <c r="H85" s="124"/>
      <c r="I85" s="99"/>
      <c r="J85" s="99"/>
      <c r="K85" s="99"/>
      <c r="L85" s="99"/>
      <c r="M85" s="99"/>
      <c r="N85" s="99"/>
      <c r="O85" s="102"/>
      <c r="P85" s="102"/>
      <c r="Q85" s="102"/>
      <c r="R85" s="102"/>
      <c r="S85" s="102"/>
      <c r="T85" s="102"/>
      <c r="U85" s="102"/>
      <c r="V85" s="28"/>
      <c r="W85" s="28"/>
      <c r="X85" s="28"/>
      <c r="Y85" s="28"/>
      <c r="Z85" s="29"/>
      <c r="AA85" s="24"/>
      <c r="AC85" s="98"/>
      <c r="AD85" s="101"/>
      <c r="AE85" s="124" t="s">
        <v>30</v>
      </c>
      <c r="AF85" s="124"/>
      <c r="AG85" s="124"/>
      <c r="AH85" s="124"/>
      <c r="AI85" s="124"/>
      <c r="AJ85" s="99"/>
      <c r="AK85" s="99"/>
      <c r="AL85" s="99"/>
      <c r="AM85" s="99"/>
      <c r="AN85" s="99"/>
      <c r="AO85" s="102"/>
      <c r="AP85" s="102"/>
      <c r="AQ85" s="102"/>
      <c r="AR85" s="102"/>
      <c r="AS85" s="102"/>
      <c r="AT85" s="102"/>
      <c r="AU85" s="102"/>
      <c r="AV85" s="102"/>
      <c r="AW85" s="102"/>
      <c r="AX85" s="14"/>
      <c r="BC85" s="38"/>
    </row>
    <row r="86" spans="1:55" x14ac:dyDescent="0.35">
      <c r="A86" s="2" t="s">
        <v>10</v>
      </c>
      <c r="B86" s="3" t="s">
        <v>11</v>
      </c>
      <c r="C86" s="2" t="s">
        <v>0</v>
      </c>
      <c r="D86" s="2" t="s">
        <v>1</v>
      </c>
      <c r="E86" s="2" t="s">
        <v>2</v>
      </c>
      <c r="F86" s="2" t="s">
        <v>3</v>
      </c>
      <c r="G86" s="2" t="s">
        <v>4</v>
      </c>
      <c r="H86" s="2" t="s">
        <v>5</v>
      </c>
      <c r="I86" s="2" t="s">
        <v>6</v>
      </c>
      <c r="J86" s="2" t="s">
        <v>7</v>
      </c>
      <c r="K86" s="2" t="s">
        <v>8</v>
      </c>
      <c r="L86" s="2" t="s">
        <v>9</v>
      </c>
      <c r="M86" s="2" t="s">
        <v>72</v>
      </c>
      <c r="N86" s="2" t="s">
        <v>85</v>
      </c>
      <c r="O86" s="2" t="s">
        <v>86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100</v>
      </c>
      <c r="U86" s="2" t="s">
        <v>101</v>
      </c>
      <c r="Z86" s="11"/>
      <c r="AA86" s="32"/>
      <c r="AB86" s="7"/>
      <c r="AC86" s="2" t="s">
        <v>10</v>
      </c>
      <c r="AD86" s="3" t="s">
        <v>11</v>
      </c>
      <c r="AE86" s="2" t="s">
        <v>0</v>
      </c>
      <c r="AF86" s="2" t="s">
        <v>1</v>
      </c>
      <c r="AG86" s="2" t="s">
        <v>2</v>
      </c>
      <c r="AH86" s="2" t="s">
        <v>3</v>
      </c>
      <c r="AI86" s="2" t="s">
        <v>4</v>
      </c>
      <c r="AJ86" s="2" t="s">
        <v>5</v>
      </c>
      <c r="AK86" s="2" t="s">
        <v>6</v>
      </c>
      <c r="AL86" s="2" t="s">
        <v>7</v>
      </c>
      <c r="AM86" s="2" t="s">
        <v>8</v>
      </c>
      <c r="AN86" s="2" t="s">
        <v>9</v>
      </c>
      <c r="AO86" s="2" t="s">
        <v>72</v>
      </c>
      <c r="AP86" s="2" t="s">
        <v>85</v>
      </c>
      <c r="AQ86" s="2" t="s">
        <v>86</v>
      </c>
      <c r="AR86" s="2" t="s">
        <v>88</v>
      </c>
      <c r="AS86" s="2" t="s">
        <v>89</v>
      </c>
      <c r="AT86" s="2" t="s">
        <v>90</v>
      </c>
      <c r="AU86" s="2" t="s">
        <v>91</v>
      </c>
      <c r="AV86" s="2" t="s">
        <v>100</v>
      </c>
      <c r="AW86" s="2" t="s">
        <v>101</v>
      </c>
      <c r="AX86" s="34"/>
    </row>
    <row r="87" spans="1:55" x14ac:dyDescent="0.35">
      <c r="A87" s="2" t="s">
        <v>0</v>
      </c>
      <c r="B87" s="3">
        <v>1145946</v>
      </c>
      <c r="C87" s="15">
        <f>SUM($AE87:AE87)/$B87</f>
        <v>0.98375054321931399</v>
      </c>
      <c r="D87" s="16">
        <f>SUM($AE87:AF87)/$B87</f>
        <v>0.99288709939211794</v>
      </c>
      <c r="E87" s="16">
        <f>SUM($AE87:AG87)/$B87</f>
        <v>0.99662025959338396</v>
      </c>
      <c r="F87" s="17">
        <f>SUM($AE87:AH87)/$B87</f>
        <v>0.99964658020535002</v>
      </c>
      <c r="G87" s="16">
        <f>SUM($AE87:AI87)/$B87</f>
        <v>0.99977398585971766</v>
      </c>
      <c r="H87" s="16">
        <f>SUM($AE87:AJ87)/$B87</f>
        <v>0.99985950472360829</v>
      </c>
      <c r="I87" s="18">
        <f>SUM($AE87:AK87)/$B87</f>
        <v>0.99997731132182499</v>
      </c>
      <c r="J87" s="11">
        <f>SUM($AE87:AL87)/$B87</f>
        <v>0.9999799292462298</v>
      </c>
      <c r="K87" s="24">
        <f>SUM($AE87:AM87)/$B87</f>
        <v>0.9999799292462298</v>
      </c>
      <c r="L87" s="24">
        <f>SUM($AE87:AN87)/$B87</f>
        <v>0.99998167452916631</v>
      </c>
      <c r="M87" s="24">
        <f>SUM($AE87:AO87)/$B87</f>
        <v>0.99998429245357112</v>
      </c>
      <c r="N87" s="24">
        <f>SUM($AE87:AP87)/$B87</f>
        <v>0.99998603773650763</v>
      </c>
      <c r="O87" s="24">
        <f>SUM($AE87:AQ87)/$B87</f>
        <v>0.99998691037797593</v>
      </c>
      <c r="P87" s="29">
        <f>SUM($AE87:AR87)/$B87</f>
        <v>0.99999040094384906</v>
      </c>
      <c r="Q87" s="24">
        <f>SUM($AE87:AS87)/$B87</f>
        <v>0.99999040094384906</v>
      </c>
      <c r="R87" s="24">
        <f>SUM($AE87:AT87)/$B87</f>
        <v>1</v>
      </c>
      <c r="S87" s="24">
        <f>SUM($AE87:AU87)/$B87</f>
        <v>1</v>
      </c>
      <c r="T87" s="24">
        <f>SUM($AE87:AV87)/$B87</f>
        <v>1</v>
      </c>
      <c r="U87" s="56">
        <f>SUM($AE87:AW87)/$B87</f>
        <v>1</v>
      </c>
      <c r="Z87" s="11"/>
      <c r="AA87" s="24"/>
      <c r="AB87" s="8"/>
      <c r="AC87" s="2" t="s">
        <v>0</v>
      </c>
      <c r="AD87" s="3">
        <v>1145946</v>
      </c>
      <c r="AE87" s="69">
        <v>1127325</v>
      </c>
      <c r="AF87" s="70">
        <v>10470</v>
      </c>
      <c r="AG87" s="70">
        <v>4278</v>
      </c>
      <c r="AH87" s="70">
        <v>3468</v>
      </c>
      <c r="AI87" s="70">
        <v>146</v>
      </c>
      <c r="AJ87" s="70">
        <v>98</v>
      </c>
      <c r="AK87" s="71">
        <v>135</v>
      </c>
      <c r="AL87" s="71">
        <v>3</v>
      </c>
      <c r="AM87" s="70">
        <v>0</v>
      </c>
      <c r="AN87" s="70">
        <v>2</v>
      </c>
      <c r="AO87" s="70">
        <v>3</v>
      </c>
      <c r="AP87" s="70">
        <v>2</v>
      </c>
      <c r="AQ87" s="70">
        <v>1</v>
      </c>
      <c r="AR87" s="71">
        <v>4</v>
      </c>
      <c r="AS87" s="70">
        <v>0</v>
      </c>
      <c r="AT87" s="70">
        <v>11</v>
      </c>
      <c r="AU87" s="70">
        <v>0</v>
      </c>
      <c r="AV87" s="70">
        <v>0</v>
      </c>
      <c r="AW87" s="72">
        <v>0</v>
      </c>
      <c r="AX87" s="34"/>
    </row>
    <row r="88" spans="1:55" x14ac:dyDescent="0.35">
      <c r="A88" s="2" t="s">
        <v>1</v>
      </c>
      <c r="B88" s="3">
        <v>1164483</v>
      </c>
      <c r="C88" s="16"/>
      <c r="D88" s="15">
        <f>SUM($AE88:AF88)/$B88</f>
        <v>0.9838812588934317</v>
      </c>
      <c r="E88" s="16">
        <f>SUM($AE88:AG88)/$B88</f>
        <v>0.99328714974799981</v>
      </c>
      <c r="F88" s="16">
        <f>SUM($AE88:AH88)/$B88</f>
        <v>0.99672902051811829</v>
      </c>
      <c r="G88" s="17">
        <f>SUM($AE88:AI88)/$B88</f>
        <v>0.99971918868716847</v>
      </c>
      <c r="H88" s="16">
        <f>SUM($AE88:AJ88)/$B88</f>
        <v>0.99983426121291596</v>
      </c>
      <c r="I88" s="11">
        <f>SUM($AE88:AK88)/$B88</f>
        <v>0.99999055374788637</v>
      </c>
      <c r="J88" s="18">
        <f>SUM($AE88:AL88)/$B88</f>
        <v>0.99999312999846279</v>
      </c>
      <c r="K88" s="24">
        <f>SUM($AE88:AM88)/$B88</f>
        <v>0.99999570624903922</v>
      </c>
      <c r="L88" s="24">
        <f>SUM($AE88:AN88)/$B88</f>
        <v>0.99999570624903922</v>
      </c>
      <c r="M88" s="24">
        <f>SUM($AE88:AO88)/$B88</f>
        <v>0.99999570624903922</v>
      </c>
      <c r="N88" s="24">
        <f>SUM($AE88:AP88)/$B88</f>
        <v>0.99999570624903922</v>
      </c>
      <c r="O88" s="24">
        <f>SUM($AE88:AQ88)/$B88</f>
        <v>0.99999742374942358</v>
      </c>
      <c r="P88" s="29">
        <f>SUM($AE88:AR88)/$B88</f>
        <v>0.99999742374942358</v>
      </c>
      <c r="Q88" s="24">
        <f>SUM($AE88:AS88)/$B88</f>
        <v>0.99999742374942358</v>
      </c>
      <c r="R88" s="24">
        <f>SUM($AE88:AT88)/$B88</f>
        <v>1</v>
      </c>
      <c r="S88" s="24">
        <f>SUM($AE88:AU88)/$B88</f>
        <v>1</v>
      </c>
      <c r="T88" s="24">
        <f>SUM($AE88:AV88)/$B88</f>
        <v>1</v>
      </c>
      <c r="U88" s="56">
        <f>SUM($AE88:AW88)/$B88</f>
        <v>1</v>
      </c>
      <c r="Z88" s="11"/>
      <c r="AA88" s="24"/>
      <c r="AB88" s="8"/>
      <c r="AC88" s="2" t="s">
        <v>1</v>
      </c>
      <c r="AD88" s="3">
        <v>1164483</v>
      </c>
      <c r="AE88" s="73">
        <v>0</v>
      </c>
      <c r="AF88" s="69">
        <v>1145713</v>
      </c>
      <c r="AG88" s="73">
        <v>10953</v>
      </c>
      <c r="AH88" s="73">
        <v>4008</v>
      </c>
      <c r="AI88" s="70">
        <v>3482</v>
      </c>
      <c r="AJ88" s="70">
        <v>134</v>
      </c>
      <c r="AK88" s="71">
        <v>182</v>
      </c>
      <c r="AL88" s="71">
        <v>3</v>
      </c>
      <c r="AM88" s="70">
        <v>3</v>
      </c>
      <c r="AN88" s="70">
        <v>0</v>
      </c>
      <c r="AO88" s="70">
        <v>0</v>
      </c>
      <c r="AP88" s="70">
        <v>0</v>
      </c>
      <c r="AQ88" s="70">
        <v>2</v>
      </c>
      <c r="AR88" s="71">
        <v>0</v>
      </c>
      <c r="AS88" s="70">
        <v>0</v>
      </c>
      <c r="AT88" s="70">
        <v>3</v>
      </c>
      <c r="AU88" s="70">
        <v>0</v>
      </c>
      <c r="AV88" s="70">
        <v>0</v>
      </c>
      <c r="AW88" s="72">
        <v>0</v>
      </c>
      <c r="AX88" s="34"/>
    </row>
    <row r="89" spans="1:55" x14ac:dyDescent="0.35">
      <c r="A89" s="2" t="s">
        <v>2</v>
      </c>
      <c r="B89" s="3">
        <v>1166883</v>
      </c>
      <c r="C89" s="16"/>
      <c r="D89" s="16"/>
      <c r="E89" s="15">
        <f>SUM($AE89:AG89)/$B89</f>
        <v>0.98551782826555878</v>
      </c>
      <c r="F89" s="16">
        <f>SUM($AE89:AH89)/$B89</f>
        <v>0.99367974338472664</v>
      </c>
      <c r="G89" s="16">
        <f>SUM($AE89:AI89)/$B89</f>
        <v>0.9971428155179225</v>
      </c>
      <c r="H89" s="17">
        <f>SUM($AE89:AJ89)/$B89</f>
        <v>0.9998063216277896</v>
      </c>
      <c r="I89" s="11">
        <f>SUM($AE89:AK89)/$B89</f>
        <v>0.99999400111236514</v>
      </c>
      <c r="J89" s="11">
        <f>SUM($AE89:AL89)/$B89</f>
        <v>0.99999657206420867</v>
      </c>
      <c r="K89" s="18">
        <f>SUM($AE89:AM89)/$B89</f>
        <v>0.99999742904815647</v>
      </c>
      <c r="L89" s="24">
        <f>SUM($AE89:AN89)/$B89</f>
        <v>0.99999828603210428</v>
      </c>
      <c r="M89" s="24">
        <f>SUM($AE89:AO89)/$B89</f>
        <v>0.99999914301605219</v>
      </c>
      <c r="N89" s="24">
        <f>SUM($AE89:AP89)/$B89</f>
        <v>1</v>
      </c>
      <c r="O89" s="24">
        <f>SUM($AE89:AQ89)/$B89</f>
        <v>1</v>
      </c>
      <c r="P89" s="29">
        <f>SUM($AE89:AR89)/$B89</f>
        <v>1</v>
      </c>
      <c r="Q89" s="24">
        <f>SUM($AE89:AS89)/$B89</f>
        <v>1</v>
      </c>
      <c r="R89" s="24">
        <f>SUM($AE89:AT89)/$B89</f>
        <v>1</v>
      </c>
      <c r="S89" s="24">
        <f>SUM($AE89:AU89)/$B89</f>
        <v>1</v>
      </c>
      <c r="T89" s="24">
        <f>SUM($AE89:AV89)/$B89</f>
        <v>1</v>
      </c>
      <c r="U89" s="56">
        <f>SUM($AE89:AW89)/$B89</f>
        <v>1</v>
      </c>
      <c r="Z89" s="11"/>
      <c r="AA89" s="24"/>
      <c r="AB89" s="8"/>
      <c r="AC89" s="2" t="s">
        <v>2</v>
      </c>
      <c r="AD89" s="3">
        <v>1166883</v>
      </c>
      <c r="AE89" s="73">
        <v>0</v>
      </c>
      <c r="AF89" s="73">
        <v>0</v>
      </c>
      <c r="AG89" s="69">
        <v>1149984</v>
      </c>
      <c r="AH89" s="73">
        <v>9524</v>
      </c>
      <c r="AI89" s="70">
        <v>4041</v>
      </c>
      <c r="AJ89" s="70">
        <v>3108</v>
      </c>
      <c r="AK89" s="71">
        <v>219</v>
      </c>
      <c r="AL89" s="71">
        <v>3</v>
      </c>
      <c r="AM89" s="71">
        <v>1</v>
      </c>
      <c r="AN89" s="70">
        <v>1</v>
      </c>
      <c r="AO89" s="70">
        <v>1</v>
      </c>
      <c r="AP89" s="70">
        <v>1</v>
      </c>
      <c r="AQ89" s="70">
        <v>0</v>
      </c>
      <c r="AR89" s="71">
        <v>0</v>
      </c>
      <c r="AS89" s="70">
        <v>0</v>
      </c>
      <c r="AT89" s="70">
        <v>0</v>
      </c>
      <c r="AU89" s="70">
        <v>0</v>
      </c>
      <c r="AV89" s="70">
        <v>0</v>
      </c>
      <c r="AW89" s="72">
        <v>0</v>
      </c>
      <c r="AX89" s="34"/>
    </row>
    <row r="90" spans="1:55" x14ac:dyDescent="0.35">
      <c r="A90" s="2" t="s">
        <v>3</v>
      </c>
      <c r="B90" s="3">
        <v>1155214</v>
      </c>
      <c r="C90" s="16"/>
      <c r="D90" s="16"/>
      <c r="E90" s="16"/>
      <c r="F90" s="15">
        <f>SUM($AE90:AH90)/$B90</f>
        <v>0.98636096861707012</v>
      </c>
      <c r="G90" s="16">
        <f>SUM($AE90:AI90)/$B90</f>
        <v>0.99428850412131431</v>
      </c>
      <c r="H90" s="16">
        <f>SUM($AE90:AJ90)/$B90</f>
        <v>0.99725159148002018</v>
      </c>
      <c r="I90" s="20">
        <f>SUM($AE90:AK90)/$B90</f>
        <v>0.99999134359521269</v>
      </c>
      <c r="J90" s="11">
        <f>SUM($AE90:AL90)/$B90</f>
        <v>0.99999307487617017</v>
      </c>
      <c r="K90" s="24">
        <f>SUM($AE90:AM90)/$B90</f>
        <v>0.99999394051664892</v>
      </c>
      <c r="L90" s="18">
        <f>SUM($AE90:AN90)/$B90</f>
        <v>0.99999826871904252</v>
      </c>
      <c r="M90" s="24">
        <f>SUM($AE90:AO90)/$B90</f>
        <v>0.99999826871904252</v>
      </c>
      <c r="N90" s="24">
        <f>SUM($AE90:AP90)/$B90</f>
        <v>0.99999826871904252</v>
      </c>
      <c r="O90" s="24">
        <f>SUM($AE90:AQ90)/$B90</f>
        <v>0.99999826871904252</v>
      </c>
      <c r="P90" s="29">
        <f>SUM($AE90:AR90)/$B90</f>
        <v>0.99999826871904252</v>
      </c>
      <c r="Q90" s="24">
        <f>SUM($AE90:AS90)/$B90</f>
        <v>0.99999826871904252</v>
      </c>
      <c r="R90" s="24">
        <f>SUM($AE90:AT90)/$B90</f>
        <v>0.99999913435952126</v>
      </c>
      <c r="S90" s="24">
        <f>SUM($AE90:AU90)/$B90</f>
        <v>0.99999913435952126</v>
      </c>
      <c r="T90" s="24">
        <f>SUM($AE90:AV90)/$B90</f>
        <v>0.99999913435952126</v>
      </c>
      <c r="U90" s="56">
        <f>SUM($AE90:AW90)/$B90</f>
        <v>1</v>
      </c>
      <c r="Z90" s="11"/>
      <c r="AA90" s="24"/>
      <c r="AB90" s="8"/>
      <c r="AC90" s="2" t="s">
        <v>3</v>
      </c>
      <c r="AD90" s="3">
        <v>1155214</v>
      </c>
      <c r="AE90" s="73">
        <v>0</v>
      </c>
      <c r="AF90" s="73">
        <v>0</v>
      </c>
      <c r="AG90" s="73">
        <v>0</v>
      </c>
      <c r="AH90" s="1">
        <v>1139458</v>
      </c>
      <c r="AI90" s="1">
        <v>9158</v>
      </c>
      <c r="AJ90" s="1">
        <v>3423</v>
      </c>
      <c r="AK90" s="1">
        <v>3165</v>
      </c>
      <c r="AL90">
        <v>2</v>
      </c>
      <c r="AM90">
        <v>1</v>
      </c>
      <c r="AN90">
        <v>5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</v>
      </c>
      <c r="AU90">
        <v>0</v>
      </c>
      <c r="AV90">
        <v>0</v>
      </c>
      <c r="AW90">
        <v>1</v>
      </c>
      <c r="AX90" s="34"/>
    </row>
    <row r="91" spans="1:55" x14ac:dyDescent="0.35">
      <c r="A91" s="2" t="s">
        <v>4</v>
      </c>
      <c r="B91" s="3">
        <v>1288810</v>
      </c>
      <c r="C91" s="16"/>
      <c r="D91" s="16"/>
      <c r="E91" s="16"/>
      <c r="F91" s="16"/>
      <c r="G91" s="15">
        <f>SUM($AE91:AI91)/$B91</f>
        <v>0.98717654270218258</v>
      </c>
      <c r="H91" s="16">
        <f>SUM($AE91:AJ91)/$B91</f>
        <v>0.99450656031532969</v>
      </c>
      <c r="I91" s="11">
        <f>SUM($AE91:AK91)/$B91</f>
        <v>0.99974550166432596</v>
      </c>
      <c r="J91" s="20">
        <f>SUM($AE91:AL91)/$B91</f>
        <v>0.99990068357632234</v>
      </c>
      <c r="K91" s="24">
        <f>SUM($AE91:AM91)/$B91</f>
        <v>0.99992396086312174</v>
      </c>
      <c r="L91" s="24">
        <f>SUM($AE91:AN91)/$B91</f>
        <v>0.99993404768740157</v>
      </c>
      <c r="M91" s="18">
        <f>SUM($AE91:AO91)/$B91</f>
        <v>0.99994801405948119</v>
      </c>
      <c r="N91" s="24">
        <f>SUM($AE91:AP91)/$B91</f>
        <v>0.99995810088376103</v>
      </c>
      <c r="O91" s="24">
        <f>SUM($AE91:AQ91)/$B91</f>
        <v>0.99996896361760068</v>
      </c>
      <c r="P91" s="29">
        <f>SUM($AE91:AR91)/$B91</f>
        <v>0.99997129134628071</v>
      </c>
      <c r="Q91" s="24">
        <f>SUM($AE91:AS91)/$B91</f>
        <v>0.99997129134628071</v>
      </c>
      <c r="R91" s="24">
        <f>SUM($AE91:AT91)/$B91</f>
        <v>0.99999301681396013</v>
      </c>
      <c r="S91" s="24">
        <f>SUM($AE91:AU91)/$B91</f>
        <v>0.99999534454264016</v>
      </c>
      <c r="T91" s="24">
        <f>SUM($AE91:AV91)/$B91</f>
        <v>0.99999534454264016</v>
      </c>
      <c r="U91" s="56">
        <f>SUM($AE91:AW91)/$B91</f>
        <v>1</v>
      </c>
      <c r="Z91" s="11"/>
      <c r="AA91" s="24"/>
      <c r="AB91" s="8"/>
      <c r="AC91" s="2" t="s">
        <v>4</v>
      </c>
      <c r="AD91" s="3">
        <v>1288810</v>
      </c>
      <c r="AE91" s="73">
        <v>0</v>
      </c>
      <c r="AF91" s="73">
        <v>0</v>
      </c>
      <c r="AG91" s="73">
        <v>0</v>
      </c>
      <c r="AH91">
        <v>0</v>
      </c>
      <c r="AI91" s="1">
        <v>1272283</v>
      </c>
      <c r="AJ91" s="1">
        <v>9447</v>
      </c>
      <c r="AK91" s="1">
        <v>6752</v>
      </c>
      <c r="AL91" s="1">
        <v>200</v>
      </c>
      <c r="AM91">
        <v>30</v>
      </c>
      <c r="AN91">
        <v>13</v>
      </c>
      <c r="AO91">
        <v>18</v>
      </c>
      <c r="AP91">
        <v>13</v>
      </c>
      <c r="AQ91">
        <v>14</v>
      </c>
      <c r="AR91">
        <v>3</v>
      </c>
      <c r="AS91">
        <v>0</v>
      </c>
      <c r="AT91">
        <v>28</v>
      </c>
      <c r="AU91">
        <v>3</v>
      </c>
      <c r="AV91">
        <v>0</v>
      </c>
      <c r="AW91">
        <v>6</v>
      </c>
      <c r="AX91" s="34"/>
    </row>
    <row r="92" spans="1:55" x14ac:dyDescent="0.35">
      <c r="A92" s="2" t="s">
        <v>5</v>
      </c>
      <c r="B92" s="3">
        <v>1085115</v>
      </c>
      <c r="C92" s="16"/>
      <c r="D92" s="16"/>
      <c r="E92" s="16"/>
      <c r="F92" s="16"/>
      <c r="G92" s="16"/>
      <c r="H92" s="15">
        <f>SUM($AE92:AJ92)/$B92</f>
        <v>0.98566787851978821</v>
      </c>
      <c r="I92" s="11">
        <f>SUM($AE92:AK92)/$B92</f>
        <v>0.99790252646032906</v>
      </c>
      <c r="J92" s="11">
        <f>SUM($AE92:AL92)/$B92</f>
        <v>0.9997097081876114</v>
      </c>
      <c r="K92" s="17">
        <f>SUM($AE92:AM92)/$B92</f>
        <v>0.99998341189643492</v>
      </c>
      <c r="L92" s="24">
        <f>SUM($AE92:AN92)/$B92</f>
        <v>0.99998801970298079</v>
      </c>
      <c r="M92" s="24">
        <f>SUM($AE92:AO92)/$B92</f>
        <v>0.99999170594821751</v>
      </c>
      <c r="N92" s="18">
        <f>SUM($AE92:AP92)/$B92</f>
        <v>0.99999354907083582</v>
      </c>
      <c r="O92" s="24">
        <f>SUM($AE92:AQ92)/$B92</f>
        <v>0.99999539219345412</v>
      </c>
      <c r="P92" s="29">
        <f>SUM($AE92:AR92)/$B92</f>
        <v>0.99999539219345412</v>
      </c>
      <c r="Q92" s="24">
        <f>SUM($AE92:AS92)/$B92</f>
        <v>0.99999539219345412</v>
      </c>
      <c r="R92" s="24">
        <f>SUM($AE92:AT92)/$B92</f>
        <v>0.99999631375476328</v>
      </c>
      <c r="S92" s="24">
        <f>SUM($AE92:AU92)/$B92</f>
        <v>0.99999631375476328</v>
      </c>
      <c r="T92" s="24">
        <f>SUM($AE92:AV92)/$B92</f>
        <v>0.99999815687738169</v>
      </c>
      <c r="U92" s="56">
        <f>SUM($AE92:AW92)/$B92</f>
        <v>1</v>
      </c>
      <c r="Z92" s="11"/>
      <c r="AA92" s="24"/>
      <c r="AB92" s="8"/>
      <c r="AC92" s="2" t="s">
        <v>5</v>
      </c>
      <c r="AD92" s="3">
        <v>1085115</v>
      </c>
      <c r="AE92" s="73">
        <v>0</v>
      </c>
      <c r="AF92" s="73">
        <v>0</v>
      </c>
      <c r="AG92" s="73">
        <v>0</v>
      </c>
      <c r="AH92">
        <v>0</v>
      </c>
      <c r="AI92">
        <v>0</v>
      </c>
      <c r="AJ92" s="1">
        <v>1069563</v>
      </c>
      <c r="AK92" s="1">
        <v>13276</v>
      </c>
      <c r="AL92" s="1">
        <v>1961</v>
      </c>
      <c r="AM92" s="1">
        <v>297</v>
      </c>
      <c r="AN92">
        <v>5</v>
      </c>
      <c r="AO92">
        <v>4</v>
      </c>
      <c r="AP92">
        <v>2</v>
      </c>
      <c r="AQ92">
        <v>2</v>
      </c>
      <c r="AR92">
        <v>0</v>
      </c>
      <c r="AS92">
        <v>0</v>
      </c>
      <c r="AT92">
        <v>1</v>
      </c>
      <c r="AU92">
        <v>0</v>
      </c>
      <c r="AV92">
        <v>2</v>
      </c>
      <c r="AW92">
        <v>2</v>
      </c>
      <c r="AX92" s="34"/>
    </row>
    <row r="93" spans="1:55" x14ac:dyDescent="0.35">
      <c r="A93" s="2" t="s">
        <v>6</v>
      </c>
      <c r="B93" s="3">
        <v>1115369</v>
      </c>
      <c r="C93" s="16"/>
      <c r="D93" s="16"/>
      <c r="E93" s="16"/>
      <c r="F93" s="16"/>
      <c r="G93" s="16"/>
      <c r="H93" s="16"/>
      <c r="I93" s="21">
        <f>SUM($AE93:AK93)/$B93</f>
        <v>0.99121367009482964</v>
      </c>
      <c r="J93" s="11">
        <f>SUM($AE93:AL93)/$B93</f>
        <v>0.99595201229368935</v>
      </c>
      <c r="K93" s="24">
        <f>SUM($AE93:AM93)/$B93</f>
        <v>0.9983314938822937</v>
      </c>
      <c r="L93" s="17">
        <f>SUM($AE93:AN93)/$B93</f>
        <v>0.99998386184303134</v>
      </c>
      <c r="M93" s="24">
        <f>SUM($AE93:AO93)/$B93</f>
        <v>0.99999462061434374</v>
      </c>
      <c r="N93" s="24">
        <f>SUM($AE93:AP93)/$B93</f>
        <v>0.99999551717861979</v>
      </c>
      <c r="O93" s="18">
        <f>SUM($AE93:AQ93)/$B93</f>
        <v>0.99999641374289583</v>
      </c>
      <c r="P93" s="29">
        <f>SUM($AE93:AR93)/$B93</f>
        <v>0.99999641374289583</v>
      </c>
      <c r="Q93" s="24">
        <f>SUM($AE93:AS93)/$B93</f>
        <v>0.99999641374289583</v>
      </c>
      <c r="R93" s="24">
        <f>SUM($AE93:AT93)/$B93</f>
        <v>0.99999731030717187</v>
      </c>
      <c r="S93" s="24">
        <f>SUM($AE93:AU93)/$B93</f>
        <v>0.99999731030717187</v>
      </c>
      <c r="T93" s="24">
        <f>SUM($AE93:AV93)/$B93</f>
        <v>0.99999731030717187</v>
      </c>
      <c r="U93" s="56">
        <f>SUM($AE93:AW93)/$B93</f>
        <v>1</v>
      </c>
      <c r="Z93" s="11"/>
      <c r="AA93" s="24"/>
      <c r="AB93" s="8"/>
      <c r="AC93" s="2" t="s">
        <v>6</v>
      </c>
      <c r="AD93" s="3">
        <v>1115369</v>
      </c>
      <c r="AE93" s="73">
        <v>0</v>
      </c>
      <c r="AF93" s="73">
        <v>0</v>
      </c>
      <c r="AG93" s="73">
        <v>0</v>
      </c>
      <c r="AH93">
        <v>0</v>
      </c>
      <c r="AI93">
        <v>0</v>
      </c>
      <c r="AJ93">
        <v>0</v>
      </c>
      <c r="AK93" s="1">
        <v>1105569</v>
      </c>
      <c r="AL93" s="1">
        <v>5285</v>
      </c>
      <c r="AM93" s="1">
        <v>2654</v>
      </c>
      <c r="AN93" s="1">
        <v>1843</v>
      </c>
      <c r="AO93">
        <v>12</v>
      </c>
      <c r="AP93">
        <v>1</v>
      </c>
      <c r="AQ93">
        <v>1</v>
      </c>
      <c r="AR93">
        <v>0</v>
      </c>
      <c r="AS93">
        <v>0</v>
      </c>
      <c r="AT93">
        <v>1</v>
      </c>
      <c r="AU93">
        <v>0</v>
      </c>
      <c r="AV93">
        <v>0</v>
      </c>
      <c r="AW93">
        <v>3</v>
      </c>
    </row>
    <row r="94" spans="1:55" x14ac:dyDescent="0.35">
      <c r="A94" s="2" t="s">
        <v>7</v>
      </c>
      <c r="B94" s="3">
        <v>1241007</v>
      </c>
      <c r="J94" s="15">
        <f>SUM($AE94:AL94)/$B94</f>
        <v>0.98514915709581008</v>
      </c>
      <c r="K94" s="16">
        <f>SUM($AE94:AM94)/$B94</f>
        <v>0.99492992384410406</v>
      </c>
      <c r="L94" s="16">
        <f>SUM($AE94:AN94)/$B94</f>
        <v>0.99692588357680501</v>
      </c>
      <c r="M94" s="17">
        <f>SUM($AE94:AO94)/$B94</f>
        <v>0.99953022021632432</v>
      </c>
      <c r="N94" s="16">
        <f>SUM($AE94:AP94)/$B94</f>
        <v>0.99970185502579756</v>
      </c>
      <c r="O94" s="16">
        <f>SUM($AE94:AQ94)/$B94</f>
        <v>0.99980741446260979</v>
      </c>
      <c r="P94" s="19">
        <f>SUM($AE94:AR94)/$B94</f>
        <v>0.99987107244358819</v>
      </c>
      <c r="Q94" s="16">
        <f>SUM($AE94:AS94)/$B94</f>
        <v>0.99991297389942202</v>
      </c>
      <c r="R94" s="16">
        <f>SUM($AE94:AT94)/$B94</f>
        <v>0.99995406955802824</v>
      </c>
      <c r="S94" s="16">
        <f>SUM($AE94:AU94)/$B94</f>
        <v>0.99997663188040031</v>
      </c>
      <c r="T94" s="16">
        <f>SUM($AE94:AV94)/$B94</f>
        <v>0.99998871883881402</v>
      </c>
      <c r="U94" s="10">
        <f>SUM($AE94:AW94)/$B94</f>
        <v>1</v>
      </c>
      <c r="Z94" s="11"/>
      <c r="AA94" s="11"/>
      <c r="AC94" s="2" t="s">
        <v>7</v>
      </c>
      <c r="AD94" s="3">
        <v>1241007</v>
      </c>
      <c r="AE94" s="73">
        <v>0</v>
      </c>
      <c r="AF94" s="73">
        <v>0</v>
      </c>
      <c r="AG94" s="73">
        <v>0</v>
      </c>
      <c r="AH94">
        <v>0</v>
      </c>
      <c r="AI94">
        <v>0</v>
      </c>
      <c r="AJ94">
        <v>0</v>
      </c>
      <c r="AK94">
        <v>0</v>
      </c>
      <c r="AL94" s="1">
        <v>1222577</v>
      </c>
      <c r="AM94" s="1">
        <v>12138</v>
      </c>
      <c r="AN94" s="1">
        <v>2477</v>
      </c>
      <c r="AO94">
        <v>3232</v>
      </c>
      <c r="AP94">
        <v>213</v>
      </c>
      <c r="AQ94">
        <v>131</v>
      </c>
      <c r="AR94">
        <v>79</v>
      </c>
      <c r="AS94">
        <v>52</v>
      </c>
      <c r="AT94">
        <v>51</v>
      </c>
      <c r="AU94">
        <v>28</v>
      </c>
      <c r="AV94">
        <v>15</v>
      </c>
      <c r="AW94">
        <v>14</v>
      </c>
    </row>
    <row r="95" spans="1:55" x14ac:dyDescent="0.35">
      <c r="A95" s="2" t="s">
        <v>8</v>
      </c>
      <c r="B95" s="3">
        <v>1095715</v>
      </c>
      <c r="J95" s="16"/>
      <c r="K95" s="15">
        <f>SUM($AE95:AM95)/$B95</f>
        <v>0.98391643812487739</v>
      </c>
      <c r="L95" s="16">
        <f>SUM($AE95:AN95)/$B95</f>
        <v>0.9956694943484391</v>
      </c>
      <c r="M95" s="16">
        <f>SUM($AE95:AO95)/$B95</f>
        <v>0.99710599927900956</v>
      </c>
      <c r="N95" s="17">
        <f>SUM($AE95:AP95)/$B95</f>
        <v>0.99977366377205756</v>
      </c>
      <c r="O95" s="16">
        <f>SUM($AE95:AQ95)/$B95</f>
        <v>0.99985671456537517</v>
      </c>
      <c r="P95" s="16">
        <f>SUM($AE95:AR95)/$B95</f>
        <v>0.99989960893115459</v>
      </c>
      <c r="Q95" s="19">
        <f>SUM($AE95:AS95)/$B95</f>
        <v>0.9999516297577381</v>
      </c>
      <c r="R95" s="16">
        <f>SUM($AE95:AT95)/$B95</f>
        <v>0.99996805738718553</v>
      </c>
      <c r="S95" s="16">
        <f>SUM($AE95:AU95)/$B95</f>
        <v>0.99998448501663295</v>
      </c>
      <c r="T95" s="16">
        <f>SUM($AE95:AV95)/$B95</f>
        <v>0.99999178618527629</v>
      </c>
      <c r="U95" s="10">
        <f>SUM($AE95:AW95)/$B95</f>
        <v>1</v>
      </c>
      <c r="Z95" s="11"/>
      <c r="AA95" s="11"/>
      <c r="AC95" s="2" t="s">
        <v>8</v>
      </c>
      <c r="AD95" s="3">
        <v>1095715</v>
      </c>
      <c r="AE95" s="73">
        <v>0</v>
      </c>
      <c r="AF95" s="73">
        <v>0</v>
      </c>
      <c r="AG95" s="73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 s="1">
        <v>1078092</v>
      </c>
      <c r="AN95" s="1">
        <v>12878</v>
      </c>
      <c r="AO95" s="1">
        <v>1574</v>
      </c>
      <c r="AP95">
        <v>2923</v>
      </c>
      <c r="AQ95">
        <v>91</v>
      </c>
      <c r="AR95">
        <v>47</v>
      </c>
      <c r="AS95">
        <v>57</v>
      </c>
      <c r="AT95">
        <v>18</v>
      </c>
      <c r="AU95">
        <v>18</v>
      </c>
      <c r="AV95">
        <v>8</v>
      </c>
      <c r="AW95">
        <v>9</v>
      </c>
    </row>
    <row r="96" spans="1:55" x14ac:dyDescent="0.35">
      <c r="A96" s="2" t="s">
        <v>9</v>
      </c>
      <c r="B96" s="3">
        <v>932871</v>
      </c>
      <c r="J96" s="16"/>
      <c r="K96" s="16"/>
      <c r="L96" s="15">
        <f>SUM($AE96:AN96)/$B96</f>
        <v>0.98256136164592955</v>
      </c>
      <c r="M96" s="16">
        <f>SUM($AE96:AO96)/$B96</f>
        <v>0.99443117001171655</v>
      </c>
      <c r="N96" s="16">
        <f>SUM($AE96:AP96)/$B96</f>
        <v>0.99645502968792043</v>
      </c>
      <c r="O96" s="17">
        <f>SUM($AE96:AQ96)/$B96</f>
        <v>0.99975452125749431</v>
      </c>
      <c r="P96" s="16">
        <f>SUM($AE96:AR96)/$B96</f>
        <v>0.99984670978088075</v>
      </c>
      <c r="Q96" s="16">
        <f>SUM($AE96:AS96)/$B96</f>
        <v>0.99989173208299964</v>
      </c>
      <c r="R96" s="19">
        <f>SUM($AE96:AT96)/$B96</f>
        <v>0.99993139458724734</v>
      </c>
      <c r="S96" s="16">
        <f>SUM($AE96:AU96)/$B96</f>
        <v>0.99995390573830678</v>
      </c>
      <c r="T96" s="16">
        <f>SUM($AE96:AV96)/$B96</f>
        <v>0.9999646253340494</v>
      </c>
      <c r="U96" s="10">
        <f>SUM($AE96:AW96)/$B96</f>
        <v>1</v>
      </c>
      <c r="Z96" s="11"/>
      <c r="AA96" s="11"/>
      <c r="AC96" s="2" t="s">
        <v>9</v>
      </c>
      <c r="AD96" s="3">
        <v>932871</v>
      </c>
      <c r="AE96" s="73">
        <v>0</v>
      </c>
      <c r="AF96" s="73">
        <v>0</v>
      </c>
      <c r="AG96" s="73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 s="1">
        <v>916603</v>
      </c>
      <c r="AO96" s="1">
        <v>11073</v>
      </c>
      <c r="AP96" s="1">
        <v>1888</v>
      </c>
      <c r="AQ96" s="1">
        <v>3078</v>
      </c>
      <c r="AR96">
        <v>86</v>
      </c>
      <c r="AS96">
        <v>42</v>
      </c>
      <c r="AT96">
        <v>37</v>
      </c>
      <c r="AU96">
        <v>21</v>
      </c>
      <c r="AV96">
        <v>10</v>
      </c>
      <c r="AW96">
        <v>33</v>
      </c>
    </row>
    <row r="97" spans="1:54" x14ac:dyDescent="0.35">
      <c r="A97" s="2" t="s">
        <v>72</v>
      </c>
      <c r="B97" s="3">
        <v>692331</v>
      </c>
      <c r="J97" s="16"/>
      <c r="K97" s="16"/>
      <c r="L97" s="16"/>
      <c r="M97" s="15">
        <f>SUM($AE97:AO97)/$B97</f>
        <v>0.97673800537604127</v>
      </c>
      <c r="N97" s="16">
        <f>SUM($AE97:AP97)/$B97</f>
        <v>0.99290801654122085</v>
      </c>
      <c r="O97" s="16">
        <f>SUM($AE97:AQ97)/$B97</f>
        <v>0.9955758156142076</v>
      </c>
      <c r="P97" s="17">
        <f>SUM($AE97:AR97)/$B97</f>
        <v>0.99973134237813999</v>
      </c>
      <c r="Q97" s="16">
        <f>SUM($AE97:AS97)/$B97</f>
        <v>0.999805006564779</v>
      </c>
      <c r="R97" s="16">
        <f>SUM($AE97:AT97)/$B97</f>
        <v>0.99985700481417128</v>
      </c>
      <c r="S97" s="19">
        <f>SUM($AE97:AU97)/$B97</f>
        <v>0.99990755866774705</v>
      </c>
      <c r="T97" s="16">
        <f>SUM($AE97:AV97)/$B97</f>
        <v>0.99992633581336099</v>
      </c>
      <c r="U97" s="10">
        <f>SUM($AE97:AW97)/$B97</f>
        <v>1</v>
      </c>
      <c r="Z97" s="11"/>
      <c r="AA97" s="11"/>
      <c r="AC97" s="2" t="s">
        <v>72</v>
      </c>
      <c r="AD97" s="3">
        <v>692331</v>
      </c>
      <c r="AE97" s="73">
        <v>0</v>
      </c>
      <c r="AF97" s="73">
        <v>0</v>
      </c>
      <c r="AG97" s="73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 s="1">
        <v>676226</v>
      </c>
      <c r="AP97" s="1">
        <v>11195</v>
      </c>
      <c r="AQ97" s="1">
        <v>1847</v>
      </c>
      <c r="AR97" s="1">
        <v>2877</v>
      </c>
      <c r="AS97">
        <v>51</v>
      </c>
      <c r="AT97">
        <v>36</v>
      </c>
      <c r="AU97">
        <v>35</v>
      </c>
      <c r="AV97">
        <v>13</v>
      </c>
      <c r="AW97">
        <v>51</v>
      </c>
    </row>
    <row r="98" spans="1:54" x14ac:dyDescent="0.35">
      <c r="A98" s="2" t="s">
        <v>85</v>
      </c>
      <c r="B98" s="3">
        <v>915166</v>
      </c>
      <c r="J98" s="16"/>
      <c r="K98" s="16"/>
      <c r="L98" s="16"/>
      <c r="M98" s="16"/>
      <c r="N98" s="15">
        <f>SUM($AE98:AP98)/$B98</f>
        <v>0.98170386574676072</v>
      </c>
      <c r="O98" s="16">
        <f>SUM($AE98:AQ98)/$B98</f>
        <v>0.9949189545940299</v>
      </c>
      <c r="P98" s="16">
        <f>SUM($AE98:AR98)/$B98</f>
        <v>0.99676889220097775</v>
      </c>
      <c r="Q98" s="17">
        <f>SUM($AE98:AS98)/$B98</f>
        <v>0.99979457278788764</v>
      </c>
      <c r="R98" s="16">
        <f>SUM($AE98:AT98)/$B98</f>
        <v>0.99986559815377751</v>
      </c>
      <c r="S98" s="16">
        <f>SUM($AE98:AU98)/$B98</f>
        <v>0.99991367686299537</v>
      </c>
      <c r="T98" s="19">
        <f>SUM($AE98:AV98)/$B98</f>
        <v>0.99994864319697196</v>
      </c>
      <c r="U98" s="10">
        <f>SUM($AE98:AW98)/$B98</f>
        <v>1</v>
      </c>
      <c r="Z98" s="11"/>
      <c r="AA98" s="29"/>
      <c r="AC98" s="2" t="s">
        <v>85</v>
      </c>
      <c r="AD98" s="3">
        <v>915166</v>
      </c>
      <c r="AE98" s="73">
        <v>0</v>
      </c>
      <c r="AF98" s="73">
        <v>0</v>
      </c>
      <c r="AG98" s="73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1">
        <v>898422</v>
      </c>
      <c r="AQ98" s="1">
        <v>12094</v>
      </c>
      <c r="AR98" s="1">
        <v>1693</v>
      </c>
      <c r="AS98" s="1">
        <v>2769</v>
      </c>
      <c r="AT98">
        <v>65</v>
      </c>
      <c r="AU98">
        <v>44</v>
      </c>
      <c r="AV98">
        <v>32</v>
      </c>
      <c r="AW98">
        <v>47</v>
      </c>
      <c r="AX98" s="43"/>
    </row>
    <row r="99" spans="1:54" x14ac:dyDescent="0.35">
      <c r="A99" s="2" t="s">
        <v>86</v>
      </c>
      <c r="B99" s="3">
        <v>1119690</v>
      </c>
      <c r="J99" s="16"/>
      <c r="K99" s="16"/>
      <c r="L99" s="16"/>
      <c r="M99" s="16"/>
      <c r="N99" s="16"/>
      <c r="O99" s="15">
        <f>SUM($AE99:AQ99)/$B99</f>
        <v>0.98444837410354646</v>
      </c>
      <c r="P99" s="16">
        <f>SUM($AE99:AR99)/$B99</f>
        <v>0.99593458903803733</v>
      </c>
      <c r="Q99" s="16">
        <f>SUM($AE99:AS99)/$B99</f>
        <v>0.99750288026150091</v>
      </c>
      <c r="R99" s="17">
        <f>SUM($AE99:AT99)/$B99</f>
        <v>0.99985621020103777</v>
      </c>
      <c r="S99" s="16">
        <f>SUM($AE99:AU99)/$B99</f>
        <v>0.99991604819191027</v>
      </c>
      <c r="T99" s="16">
        <f>SUM($AE99:AV99)/$B99</f>
        <v>0.99994462753083446</v>
      </c>
      <c r="U99" s="57">
        <f>SUM($AE99:AW99)/$B99</f>
        <v>1</v>
      </c>
      <c r="Z99" s="11"/>
      <c r="AA99" s="29"/>
      <c r="AC99" s="2" t="s">
        <v>86</v>
      </c>
      <c r="AD99" s="3">
        <v>1119690</v>
      </c>
      <c r="AE99" s="73">
        <v>0</v>
      </c>
      <c r="AF99" s="73">
        <v>0</v>
      </c>
      <c r="AG99" s="73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 s="1">
        <v>1102277</v>
      </c>
      <c r="AR99" s="1">
        <v>12861</v>
      </c>
      <c r="AS99" s="1">
        <v>1756</v>
      </c>
      <c r="AT99" s="1">
        <v>2635</v>
      </c>
      <c r="AU99">
        <v>67</v>
      </c>
      <c r="AV99">
        <v>32</v>
      </c>
      <c r="AW99">
        <v>62</v>
      </c>
      <c r="AX99" s="43"/>
    </row>
    <row r="100" spans="1:54" x14ac:dyDescent="0.35">
      <c r="A100" s="2" t="s">
        <v>88</v>
      </c>
      <c r="B100" s="3">
        <v>1104414</v>
      </c>
      <c r="J100" s="16"/>
      <c r="K100" s="16"/>
      <c r="L100" s="16"/>
      <c r="M100" s="16"/>
      <c r="N100" s="16"/>
      <c r="O100" s="16"/>
      <c r="P100" s="15">
        <f>SUM($AE100:AR100)/$B100</f>
        <v>0.98419795475247507</v>
      </c>
      <c r="Q100" s="16">
        <f>SUM($AE100:AS100)/$B100</f>
        <v>0.99571175302015369</v>
      </c>
      <c r="R100" s="16">
        <f>SUM($AE100:AT100)/$B100</f>
        <v>0.99732075109515095</v>
      </c>
      <c r="S100" s="17">
        <f>SUM($AE100:AU100)/$B100</f>
        <v>0.99985784316388604</v>
      </c>
      <c r="T100" s="16">
        <f>SUM($AE100:AV100)/$B100</f>
        <v>0.99991760336250712</v>
      </c>
      <c r="U100" s="10">
        <f>SUM($AE100:AW100)/$B100</f>
        <v>1</v>
      </c>
      <c r="Z100" s="11"/>
      <c r="AA100" s="29"/>
      <c r="AC100" s="2" t="s">
        <v>88</v>
      </c>
      <c r="AD100" s="3">
        <v>1104414</v>
      </c>
      <c r="AE100" s="73">
        <v>0</v>
      </c>
      <c r="AF100" s="73">
        <v>0</v>
      </c>
      <c r="AG100" s="73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 s="1">
        <v>1086962</v>
      </c>
      <c r="AS100" s="1">
        <v>12716</v>
      </c>
      <c r="AT100" s="1">
        <v>1777</v>
      </c>
      <c r="AU100" s="1">
        <v>2802</v>
      </c>
      <c r="AV100">
        <v>66</v>
      </c>
      <c r="AW100">
        <v>91</v>
      </c>
      <c r="AX100" s="43"/>
    </row>
    <row r="101" spans="1:54" x14ac:dyDescent="0.35">
      <c r="A101" s="2" t="s">
        <v>89</v>
      </c>
      <c r="B101" s="3">
        <v>1087010</v>
      </c>
      <c r="J101" s="16"/>
      <c r="K101" s="16"/>
      <c r="L101" s="16"/>
      <c r="M101" s="16"/>
      <c r="N101" s="16"/>
      <c r="O101" s="16"/>
      <c r="P101" s="16"/>
      <c r="Q101" s="15">
        <f>SUM($AE101:AS101)/$B101</f>
        <v>0.98430925198480235</v>
      </c>
      <c r="R101" s="16">
        <f>SUM($AE101:AT101)/$B101</f>
        <v>0.99597979779394852</v>
      </c>
      <c r="S101" s="16">
        <f>SUM($AE101:AU101)/$B101</f>
        <v>0.99747564419830548</v>
      </c>
      <c r="T101" s="17">
        <f>SUM($AE101:AV101)/$B101</f>
        <v>0.99989696506931858</v>
      </c>
      <c r="U101" s="10">
        <f>SUM($AE101:AW101)/$B101</f>
        <v>1</v>
      </c>
      <c r="Z101" s="11"/>
      <c r="AA101" s="29"/>
      <c r="AC101" s="2" t="s">
        <v>89</v>
      </c>
      <c r="AD101" s="3">
        <v>1087010</v>
      </c>
      <c r="AE101" s="73">
        <v>0</v>
      </c>
      <c r="AF101" s="73">
        <v>0</v>
      </c>
      <c r="AG101" s="73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s="1">
        <v>1069954</v>
      </c>
      <c r="AT101" s="1">
        <v>12686</v>
      </c>
      <c r="AU101" s="1">
        <v>1626</v>
      </c>
      <c r="AV101" s="1">
        <v>2632</v>
      </c>
      <c r="AW101">
        <v>112</v>
      </c>
    </row>
    <row r="102" spans="1:54" x14ac:dyDescent="0.35">
      <c r="A102" s="2" t="s">
        <v>90</v>
      </c>
      <c r="B102" s="3">
        <v>1177446</v>
      </c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0.98546005506834289</v>
      </c>
      <c r="S102" s="16">
        <f>SUM($AE102:AU102)/$B102</f>
        <v>0.99612296445017434</v>
      </c>
      <c r="T102" s="16">
        <f>SUM($AE102:AV102)/$B102</f>
        <v>0.99756676739315431</v>
      </c>
      <c r="U102" s="54">
        <f>SUM($AE102:AW102)/$B102</f>
        <v>1</v>
      </c>
      <c r="Z102" s="11"/>
      <c r="AA102" s="29"/>
      <c r="AC102" s="2" t="s">
        <v>90</v>
      </c>
      <c r="AD102" s="3">
        <v>1177446</v>
      </c>
      <c r="AE102" s="73">
        <v>0</v>
      </c>
      <c r="AF102" s="73">
        <v>0</v>
      </c>
      <c r="AG102" s="73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 s="1">
        <v>1160326</v>
      </c>
      <c r="AU102" s="1">
        <v>12555</v>
      </c>
      <c r="AV102" s="1">
        <v>1700</v>
      </c>
      <c r="AW102" s="1">
        <v>2865</v>
      </c>
    </row>
    <row r="103" spans="1:54" x14ac:dyDescent="0.35">
      <c r="A103" s="2" t="s">
        <v>91</v>
      </c>
      <c r="B103" s="3">
        <v>1212220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0.98628466779957435</v>
      </c>
      <c r="T103" s="16">
        <f>SUM($AE103:AV103)/$B103</f>
        <v>0.99672171718004987</v>
      </c>
      <c r="U103" s="10">
        <f>SUM($AE103:AW103)/$B103</f>
        <v>1</v>
      </c>
      <c r="Z103" s="11"/>
      <c r="AA103" s="29"/>
      <c r="AC103" s="2" t="s">
        <v>91</v>
      </c>
      <c r="AD103" s="3">
        <v>1212220</v>
      </c>
      <c r="AE103" s="73">
        <v>0</v>
      </c>
      <c r="AF103" s="73">
        <v>0</v>
      </c>
      <c r="AG103" s="7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 s="1">
        <v>1195594</v>
      </c>
      <c r="AV103" s="1">
        <v>12652</v>
      </c>
      <c r="AW103" s="1">
        <v>3974</v>
      </c>
    </row>
    <row r="104" spans="1:54" x14ac:dyDescent="0.35">
      <c r="A104" s="2" t="s">
        <v>100</v>
      </c>
      <c r="B104" s="3">
        <v>1049820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0.98531843554133092</v>
      </c>
      <c r="U104" s="10">
        <f>SUM($AE104:AW104)/$B104</f>
        <v>1</v>
      </c>
      <c r="Z104" s="11"/>
      <c r="AA104" s="29"/>
      <c r="AC104" s="2" t="s">
        <v>100</v>
      </c>
      <c r="AD104" s="3">
        <v>1049820</v>
      </c>
      <c r="AE104" s="73">
        <v>0</v>
      </c>
      <c r="AF104" s="73">
        <v>0</v>
      </c>
      <c r="AG104" s="73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 s="1">
        <v>1034407</v>
      </c>
      <c r="AW104" s="1">
        <v>15413</v>
      </c>
    </row>
    <row r="105" spans="1:54" x14ac:dyDescent="0.35">
      <c r="A105" s="2" t="s">
        <v>101</v>
      </c>
      <c r="B105" s="3">
        <v>1059034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55">
        <f>SUM($AE105:AW105)/$B105</f>
        <v>1</v>
      </c>
      <c r="Z105" s="11"/>
      <c r="AA105" s="29"/>
      <c r="AC105" s="2" t="s">
        <v>101</v>
      </c>
      <c r="AD105" s="3">
        <v>1059034</v>
      </c>
      <c r="AE105" s="73">
        <v>0</v>
      </c>
      <c r="AF105" s="73">
        <v>0</v>
      </c>
      <c r="AG105" s="73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 s="1">
        <v>1059034</v>
      </c>
      <c r="BB105" s="23"/>
    </row>
    <row r="106" spans="1:54" x14ac:dyDescent="0.35">
      <c r="Z106" s="11"/>
    </row>
  </sheetData>
  <mergeCells count="5">
    <mergeCell ref="C85:H85"/>
    <mergeCell ref="AE85:AI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D3:Z26 D31:Z54 D59:AA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19"/>
  <sheetViews>
    <sheetView topLeftCell="A299" zoomScale="60" zoomScaleNormal="60" workbookViewId="0">
      <selection activeCell="L321" sqref="L321"/>
    </sheetView>
  </sheetViews>
  <sheetFormatPr defaultRowHeight="14.5" x14ac:dyDescent="0.35"/>
  <cols>
    <col min="1" max="1" width="14" bestFit="1" customWidth="1"/>
    <col min="2" max="2" width="11.7265625" style="3" bestFit="1" customWidth="1"/>
    <col min="3" max="3" width="8.54296875" style="23" bestFit="1" customWidth="1"/>
    <col min="4" max="4" width="9.1796875" style="23"/>
    <col min="5" max="6" width="10.26953125" style="23" bestFit="1" customWidth="1"/>
    <col min="7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1.7265625" style="2" bestFit="1" customWidth="1"/>
    <col min="31" max="32" width="8.54296875" style="23" bestFit="1" customWidth="1"/>
    <col min="33" max="33" width="9.1796875" style="42" bestFit="1" customWidth="1"/>
    <col min="34" max="35" width="9.1796875" style="23" bestFit="1" customWidth="1"/>
    <col min="36" max="37" width="8.54296875" style="23" bestFit="1" customWidth="1"/>
    <col min="38" max="38" width="9.1796875" style="23" bestFit="1" customWidth="1"/>
    <col min="39" max="40" width="8.54296875" style="23" bestFit="1" customWidth="1"/>
    <col min="41" max="41" width="9.1796875" style="23" bestFit="1" customWidth="1"/>
    <col min="42" max="46" width="8.54296875" style="23" bestFit="1" customWidth="1"/>
    <col min="47" max="47" width="9.1796875" style="23" bestFit="1" customWidth="1"/>
    <col min="48" max="53" width="8.54296875" style="23" bestFit="1" customWidth="1"/>
    <col min="54" max="55" width="9" style="36" bestFit="1" customWidth="1"/>
  </cols>
  <sheetData>
    <row r="1" spans="1:55" x14ac:dyDescent="0.35">
      <c r="A1" s="98"/>
      <c r="B1" s="101"/>
      <c r="C1" s="124" t="s">
        <v>47</v>
      </c>
      <c r="D1" s="124"/>
      <c r="E1" s="124"/>
      <c r="F1" s="124"/>
      <c r="G1" s="124"/>
      <c r="H1" s="124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98"/>
      <c r="AD1" s="115"/>
      <c r="AE1" s="105" t="s">
        <v>48</v>
      </c>
      <c r="AF1" s="99"/>
      <c r="AG1" s="106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10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10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</row>
    <row r="3" spans="1:55" x14ac:dyDescent="0.35">
      <c r="A3" s="112" t="s">
        <v>2</v>
      </c>
      <c r="B3" s="3">
        <v>6320</v>
      </c>
      <c r="C3" s="15">
        <f>SUM($AE3:AE3)/$B3</f>
        <v>0.26028481012658228</v>
      </c>
      <c r="D3" s="16">
        <f>SUM($AE3:AF3)/$B3</f>
        <v>0.75490506329113927</v>
      </c>
      <c r="E3" s="16">
        <f>SUM($AE3:AG3)/$B3</f>
        <v>0.86629746835443033</v>
      </c>
      <c r="F3" s="17">
        <f>SUM($AE3:AH3)/$B3</f>
        <v>0.89905063291139242</v>
      </c>
      <c r="G3" s="16">
        <f>SUM($AE3:AI3)/$B3</f>
        <v>0.91708860759493671</v>
      </c>
      <c r="H3" s="16">
        <f>SUM($AE3:AJ3)/$B3</f>
        <v>0.93575949367088607</v>
      </c>
      <c r="I3" s="18">
        <f>SUM($AE3:AK3)/$B3</f>
        <v>0.94620253164556967</v>
      </c>
      <c r="J3" s="16">
        <f>SUM($AE3:AL3)/$B3</f>
        <v>0.95775316455696202</v>
      </c>
      <c r="K3" s="16">
        <f>SUM($AE3:AM3)/$B3</f>
        <v>0.96598101265822789</v>
      </c>
      <c r="L3" s="16">
        <f>SUM($AE3:AN3)/$B3</f>
        <v>0.97183544303797464</v>
      </c>
      <c r="M3" s="16">
        <f>SUM($AE3:AO3)/$B3</f>
        <v>0.97800632911392404</v>
      </c>
      <c r="N3" s="16">
        <f>SUM($AE3:AP3)/$B3</f>
        <v>0.98528481012658231</v>
      </c>
      <c r="O3" s="16">
        <f>SUM($AE3:AQ3)/$B3</f>
        <v>0.98829113924050638</v>
      </c>
      <c r="P3" s="16">
        <f>SUM($AE3:AR3)/$B3</f>
        <v>0.99082278481012653</v>
      </c>
      <c r="Q3" s="16">
        <f>SUM($AE3:AS3)/$B3</f>
        <v>0.992879746835443</v>
      </c>
      <c r="R3" s="16">
        <f>SUM($AE3:AT3)/$B3</f>
        <v>0.9938291139240506</v>
      </c>
      <c r="S3" s="16">
        <f>SUM($AE3:AU3)/$B3</f>
        <v>0.99556962025316453</v>
      </c>
      <c r="T3" s="16">
        <f>SUM($AE3:AV3)/$B3</f>
        <v>0.99699367088607593</v>
      </c>
      <c r="U3" s="11">
        <f>SUM($AE3:AW3)/$B3</f>
        <v>0.99731012658227847</v>
      </c>
      <c r="V3" s="16">
        <f>SUM($AE3:AX3)/$B3</f>
        <v>0.99794303797468353</v>
      </c>
      <c r="W3" s="16">
        <f>SUM($AE3:AY3)/$B3</f>
        <v>0.99841772151898733</v>
      </c>
      <c r="X3" s="16">
        <f>SUM($AE3:AZ3)/$B3</f>
        <v>0.99889240506329113</v>
      </c>
      <c r="Y3" s="16">
        <f>SUM($AE3:BA3)/$B3</f>
        <v>0.99920886075949367</v>
      </c>
      <c r="Z3" s="16">
        <f>SUM($AE3:BB3)/$B3</f>
        <v>0.9995253164556962</v>
      </c>
      <c r="AA3" s="16">
        <f>SUM($AE3:BC3)/$B3</f>
        <v>0.99984177215189873</v>
      </c>
      <c r="AC3" s="112" t="s">
        <v>2</v>
      </c>
      <c r="AD3" s="3">
        <v>6320</v>
      </c>
      <c r="AE3" s="33">
        <v>1645</v>
      </c>
      <c r="AF3" s="34">
        <v>3126</v>
      </c>
      <c r="AG3" s="34">
        <v>704</v>
      </c>
      <c r="AH3" s="34">
        <v>207</v>
      </c>
      <c r="AI3" s="34">
        <v>114</v>
      </c>
      <c r="AJ3" s="34">
        <v>118</v>
      </c>
      <c r="AK3" s="34">
        <v>66</v>
      </c>
      <c r="AL3" s="34">
        <v>73</v>
      </c>
      <c r="AM3" s="34">
        <v>52</v>
      </c>
      <c r="AN3" s="34">
        <v>37</v>
      </c>
      <c r="AO3" s="34">
        <v>39</v>
      </c>
      <c r="AP3" s="34">
        <v>46</v>
      </c>
      <c r="AQ3" s="34">
        <v>19</v>
      </c>
      <c r="AR3" s="34">
        <v>16</v>
      </c>
      <c r="AS3" s="34">
        <v>13</v>
      </c>
      <c r="AT3" s="34">
        <v>6</v>
      </c>
      <c r="AU3" s="34">
        <v>11</v>
      </c>
      <c r="AV3" s="34">
        <v>9</v>
      </c>
      <c r="AW3" s="34">
        <v>2</v>
      </c>
      <c r="AX3" s="34">
        <v>4</v>
      </c>
      <c r="AY3" s="34">
        <v>3</v>
      </c>
      <c r="AZ3" s="34">
        <v>3</v>
      </c>
      <c r="BA3" s="34">
        <v>2</v>
      </c>
      <c r="BB3" s="58">
        <v>2</v>
      </c>
      <c r="BC3" s="58">
        <v>2</v>
      </c>
    </row>
    <row r="4" spans="1:55" x14ac:dyDescent="0.35">
      <c r="A4" s="112" t="s">
        <v>3</v>
      </c>
      <c r="B4" s="3">
        <v>5890</v>
      </c>
      <c r="C4" s="16"/>
      <c r="D4" s="15">
        <f>SUM($AE4:AF4)/$B4</f>
        <v>0.28505942275042445</v>
      </c>
      <c r="E4" s="16">
        <f>SUM($AE4:AG4)/$B4</f>
        <v>0.766383701188455</v>
      </c>
      <c r="F4" s="16">
        <f>SUM($AE4:AH4)/$B4</f>
        <v>0.8612903225806452</v>
      </c>
      <c r="G4" s="17">
        <f>SUM($AE4:AI4)/$B4</f>
        <v>0.90169779286926999</v>
      </c>
      <c r="H4" s="16">
        <f>SUM($AE4:AJ4)/$B4</f>
        <v>0.9258064516129032</v>
      </c>
      <c r="I4" s="11">
        <f>SUM($AE4:AK4)/$B4</f>
        <v>0.94023769100169774</v>
      </c>
      <c r="J4" s="19">
        <f>SUM($AE4:AL4)/$B4</f>
        <v>0.95110356536502549</v>
      </c>
      <c r="K4" s="16">
        <f>SUM($AE4:AM4)/$B4</f>
        <v>0.96061120543293721</v>
      </c>
      <c r="L4" s="16">
        <f>SUM($AE4:AN4)/$B4</f>
        <v>0.96926994906621389</v>
      </c>
      <c r="M4" s="16">
        <f>SUM($AE4:AO4)/$B4</f>
        <v>0.97504244482173175</v>
      </c>
      <c r="N4" s="16">
        <f>SUM($AE4:AP4)/$B4</f>
        <v>0.9838709677419355</v>
      </c>
      <c r="O4" s="16">
        <f>SUM($AE4:AQ4)/$B4</f>
        <v>0.98726655348047543</v>
      </c>
      <c r="P4" s="16">
        <f>SUM($AE4:AR4)/$B4</f>
        <v>0.98879456706281832</v>
      </c>
      <c r="Q4" s="16">
        <f>SUM($AE4:AS4)/$B4</f>
        <v>0.99202037351443129</v>
      </c>
      <c r="R4" s="16">
        <f>SUM($AE4:AT4)/$B4</f>
        <v>0.99405772495755518</v>
      </c>
      <c r="S4" s="16">
        <f>SUM($AE4:AU4)/$B4</f>
        <v>0.99541595925297111</v>
      </c>
      <c r="T4" s="16">
        <f>SUM($AE4:AV4)/$B4</f>
        <v>0.99626485568760614</v>
      </c>
      <c r="U4" s="11">
        <f>SUM($AE4:AW4)/$B4</f>
        <v>0.99677419354838714</v>
      </c>
      <c r="V4" s="16">
        <f>SUM($AE4:AX4)/$B4</f>
        <v>0.99728353140916803</v>
      </c>
      <c r="W4" s="16">
        <f>SUM($AE4:AY4)/$B4</f>
        <v>0.99762308998302207</v>
      </c>
      <c r="X4" s="16">
        <f>SUM($AE4:AZ4)/$B4</f>
        <v>0.99813242784380307</v>
      </c>
      <c r="Y4" s="16">
        <f>SUM($AE4:BA4)/$B4</f>
        <v>0.999490662139219</v>
      </c>
      <c r="Z4" s="16">
        <f>SUM($AE4:BB4)/$B4</f>
        <v>1</v>
      </c>
      <c r="AA4" s="16">
        <f>SUM($AE4:BC4)/$B4</f>
        <v>1</v>
      </c>
      <c r="AC4" s="112" t="s">
        <v>3</v>
      </c>
      <c r="AD4" s="3">
        <v>5890</v>
      </c>
      <c r="AE4" s="34">
        <v>0</v>
      </c>
      <c r="AF4" s="33">
        <v>1679</v>
      </c>
      <c r="AG4" s="34">
        <v>2835</v>
      </c>
      <c r="AH4" s="34">
        <v>559</v>
      </c>
      <c r="AI4" s="34">
        <v>238</v>
      </c>
      <c r="AJ4" s="34">
        <v>142</v>
      </c>
      <c r="AK4" s="34">
        <v>85</v>
      </c>
      <c r="AL4" s="34">
        <v>64</v>
      </c>
      <c r="AM4" s="34">
        <v>56</v>
      </c>
      <c r="AN4" s="34">
        <v>51</v>
      </c>
      <c r="AO4" s="34">
        <v>34</v>
      </c>
      <c r="AP4" s="34">
        <v>52</v>
      </c>
      <c r="AQ4" s="34">
        <v>20</v>
      </c>
      <c r="AR4" s="34">
        <v>9</v>
      </c>
      <c r="AS4" s="34">
        <v>19</v>
      </c>
      <c r="AT4" s="34">
        <v>12</v>
      </c>
      <c r="AU4" s="34">
        <v>8</v>
      </c>
      <c r="AV4" s="34">
        <v>5</v>
      </c>
      <c r="AW4" s="34">
        <v>3</v>
      </c>
      <c r="AX4" s="34">
        <v>3</v>
      </c>
      <c r="AY4" s="34">
        <v>2</v>
      </c>
      <c r="AZ4" s="34">
        <v>3</v>
      </c>
      <c r="BA4" s="34">
        <v>8</v>
      </c>
      <c r="BB4" s="58">
        <v>3</v>
      </c>
      <c r="BC4" s="58">
        <v>0</v>
      </c>
    </row>
    <row r="5" spans="1:55" x14ac:dyDescent="0.35">
      <c r="A5" s="112" t="s">
        <v>4</v>
      </c>
      <c r="B5" s="3">
        <v>6127</v>
      </c>
      <c r="C5" s="16"/>
      <c r="D5" s="16"/>
      <c r="E5" s="15">
        <f>SUM($AE5:AG5)/$B5</f>
        <v>0.29671943855067734</v>
      </c>
      <c r="F5" s="16">
        <f>SUM($AE5:AH5)/$B5</f>
        <v>0.72498775909906965</v>
      </c>
      <c r="G5" s="16">
        <f>SUM($AE5:AI5)/$B5</f>
        <v>0.84152113595560629</v>
      </c>
      <c r="H5" s="17">
        <f>SUM($AE5:AJ5)/$B5</f>
        <v>0.88836298351558673</v>
      </c>
      <c r="I5" s="11">
        <f>SUM($AE5:AK5)/$B5</f>
        <v>0.91333442141341603</v>
      </c>
      <c r="J5" s="16">
        <f>SUM($AE5:AL5)/$B5</f>
        <v>0.93536804308797128</v>
      </c>
      <c r="K5" s="19">
        <f>SUM($AE5:AM5)/$B5</f>
        <v>0.9490778521299168</v>
      </c>
      <c r="L5" s="16">
        <f>SUM($AE5:AN5)/$B5</f>
        <v>0.96246123714705401</v>
      </c>
      <c r="M5" s="16">
        <f>SUM($AE5:AO5)/$B5</f>
        <v>0.96964256569283502</v>
      </c>
      <c r="N5" s="16">
        <f>SUM($AE5:AP5)/$B5</f>
        <v>0.9743757140525543</v>
      </c>
      <c r="O5" s="16">
        <f>SUM($AE5:AQ5)/$B5</f>
        <v>0.97959849844948588</v>
      </c>
      <c r="P5" s="16">
        <f>SUM($AE5:AR5)/$B5</f>
        <v>0.98253631467275993</v>
      </c>
      <c r="Q5" s="16">
        <f>SUM($AE5:AS5)/$B5</f>
        <v>0.98482128284641746</v>
      </c>
      <c r="R5" s="16">
        <f>SUM($AE5:AT5)/$B5</f>
        <v>0.9877590990696915</v>
      </c>
      <c r="S5" s="16">
        <f>SUM($AE5:AU5)/$B5</f>
        <v>0.98922800718132853</v>
      </c>
      <c r="T5" s="16">
        <f>SUM($AE5:AV5)/$B5</f>
        <v>0.99118655133017786</v>
      </c>
      <c r="U5" s="11">
        <f>SUM($AE5:AW5)/$B5</f>
        <v>0.99249224742941078</v>
      </c>
      <c r="V5" s="16">
        <f>SUM($AE5:AX5)/$B5</f>
        <v>0.9931450954790273</v>
      </c>
      <c r="W5" s="16">
        <f>SUM($AE5:AY5)/$B5</f>
        <v>0.99526685164028073</v>
      </c>
      <c r="X5" s="16">
        <f>SUM($AE5:AZ5)/$B5</f>
        <v>0.99689897176432185</v>
      </c>
      <c r="Y5" s="16">
        <f>SUM($AE5:BA5)/$B5</f>
        <v>0.99820466786355477</v>
      </c>
      <c r="Z5" s="16">
        <f>SUM($AE5:BB5)/$B5</f>
        <v>0.99902072792557528</v>
      </c>
      <c r="AA5" s="16">
        <f>SUM($AE5:BC5)/$B5</f>
        <v>1</v>
      </c>
      <c r="AC5" s="112" t="s">
        <v>4</v>
      </c>
      <c r="AD5" s="3">
        <v>6127</v>
      </c>
      <c r="AE5" s="34">
        <v>0</v>
      </c>
      <c r="AF5" s="34">
        <v>0</v>
      </c>
      <c r="AG5" s="33">
        <v>1818</v>
      </c>
      <c r="AH5" s="34">
        <v>2624</v>
      </c>
      <c r="AI5" s="34">
        <v>714</v>
      </c>
      <c r="AJ5" s="34">
        <v>287</v>
      </c>
      <c r="AK5" s="34">
        <v>153</v>
      </c>
      <c r="AL5" s="34">
        <v>135</v>
      </c>
      <c r="AM5" s="34">
        <v>84</v>
      </c>
      <c r="AN5" s="34">
        <v>82</v>
      </c>
      <c r="AO5" s="34">
        <v>44</v>
      </c>
      <c r="AP5" s="34">
        <v>29</v>
      </c>
      <c r="AQ5" s="34">
        <v>32</v>
      </c>
      <c r="AR5" s="34">
        <v>18</v>
      </c>
      <c r="AS5" s="34">
        <v>14</v>
      </c>
      <c r="AT5" s="34">
        <v>18</v>
      </c>
      <c r="AU5" s="34">
        <v>9</v>
      </c>
      <c r="AV5" s="34">
        <v>12</v>
      </c>
      <c r="AW5" s="34">
        <v>8</v>
      </c>
      <c r="AX5" s="34">
        <v>4</v>
      </c>
      <c r="AY5" s="34">
        <v>13</v>
      </c>
      <c r="AZ5" s="34">
        <v>10</v>
      </c>
      <c r="BA5" s="34">
        <v>8</v>
      </c>
      <c r="BB5" s="58">
        <v>5</v>
      </c>
      <c r="BC5" s="58">
        <v>6</v>
      </c>
    </row>
    <row r="6" spans="1:55" x14ac:dyDescent="0.35">
      <c r="A6" s="112" t="s">
        <v>5</v>
      </c>
      <c r="B6" s="3">
        <v>5708</v>
      </c>
      <c r="C6" s="16"/>
      <c r="D6" s="16"/>
      <c r="E6" s="16"/>
      <c r="F6" s="15">
        <f>SUM($AE6:AH6)/$B6</f>
        <v>0.28521373510861947</v>
      </c>
      <c r="G6" s="16">
        <f>SUM($AE6:AI6)/$B6</f>
        <v>0.7580588647512263</v>
      </c>
      <c r="H6" s="16">
        <f>SUM($AE6:AJ6)/$B6</f>
        <v>0.86142256482130342</v>
      </c>
      <c r="I6" s="20">
        <f>SUM($AE6:AK6)/$B6</f>
        <v>0.89873861247372111</v>
      </c>
      <c r="J6" s="16">
        <f>SUM($AE6:AL6)/$B6</f>
        <v>0.92186405045550102</v>
      </c>
      <c r="K6" s="16">
        <f>SUM($AE6:AM6)/$B6</f>
        <v>0.93815697266993692</v>
      </c>
      <c r="L6" s="19">
        <f>SUM($AE6:AN6)/$B6</f>
        <v>0.95077084793272604</v>
      </c>
      <c r="M6" s="16">
        <f>SUM($AE6:AO6)/$B6</f>
        <v>0.95970567624386827</v>
      </c>
      <c r="N6" s="16">
        <f>SUM($AE6:AP6)/$B6</f>
        <v>0.96899088997897687</v>
      </c>
      <c r="O6" s="16">
        <f>SUM($AE6:AQ6)/$B6</f>
        <v>0.97389628591450594</v>
      </c>
      <c r="P6" s="16">
        <f>SUM($AE6:AR6)/$B6</f>
        <v>0.97985283812193413</v>
      </c>
      <c r="Q6" s="16">
        <f>SUM($AE6:AS6)/$B6</f>
        <v>0.98388227049754728</v>
      </c>
      <c r="R6" s="16">
        <f>SUM($AE6:AT6)/$B6</f>
        <v>0.98703573931324462</v>
      </c>
      <c r="S6" s="16">
        <f>SUM($AE6:AU6)/$B6</f>
        <v>0.99036440084092503</v>
      </c>
      <c r="T6" s="16">
        <f>SUM($AE6:AV6)/$B6</f>
        <v>0.99176594253679051</v>
      </c>
      <c r="U6" s="11">
        <f>SUM($AE6:AW6)/$B6</f>
        <v>0.99369306236860544</v>
      </c>
      <c r="V6" s="16">
        <f>SUM($AE6:AX6)/$B6</f>
        <v>0.99597056762438685</v>
      </c>
      <c r="W6" s="16">
        <f>SUM($AE6:AY6)/$B6</f>
        <v>0.99737210932025233</v>
      </c>
      <c r="X6" s="16">
        <f>SUM($AE6:AZ6)/$B6</f>
        <v>0.99824807288016815</v>
      </c>
      <c r="Y6" s="16">
        <f>SUM($AE6:BA6)/$B6</f>
        <v>0.99912403644008407</v>
      </c>
      <c r="Z6" s="16">
        <f>SUM($AE6:BB6)/$B6</f>
        <v>0.99947442186405044</v>
      </c>
      <c r="AA6" s="16">
        <f>SUM($AE6:BC6)/$B6</f>
        <v>1</v>
      </c>
      <c r="AC6" s="112" t="s">
        <v>5</v>
      </c>
      <c r="AD6" s="3">
        <v>5708</v>
      </c>
      <c r="AE6" s="34">
        <v>0</v>
      </c>
      <c r="AF6" s="34">
        <v>0</v>
      </c>
      <c r="AG6" s="34">
        <v>0</v>
      </c>
      <c r="AH6" s="33">
        <v>1628</v>
      </c>
      <c r="AI6" s="34">
        <v>2699</v>
      </c>
      <c r="AJ6" s="34">
        <v>590</v>
      </c>
      <c r="AK6" s="34">
        <v>213</v>
      </c>
      <c r="AL6" s="34">
        <v>132</v>
      </c>
      <c r="AM6" s="34">
        <v>93</v>
      </c>
      <c r="AN6" s="34">
        <v>72</v>
      </c>
      <c r="AO6" s="34">
        <v>51</v>
      </c>
      <c r="AP6" s="34">
        <v>53</v>
      </c>
      <c r="AQ6" s="34">
        <v>28</v>
      </c>
      <c r="AR6" s="34">
        <v>34</v>
      </c>
      <c r="AS6" s="34">
        <v>23</v>
      </c>
      <c r="AT6" s="34">
        <v>18</v>
      </c>
      <c r="AU6" s="34">
        <v>19</v>
      </c>
      <c r="AV6" s="34">
        <v>8</v>
      </c>
      <c r="AW6" s="34">
        <v>11</v>
      </c>
      <c r="AX6" s="34">
        <v>13</v>
      </c>
      <c r="AY6" s="34">
        <v>8</v>
      </c>
      <c r="AZ6" s="34">
        <v>5</v>
      </c>
      <c r="BA6" s="34">
        <v>5</v>
      </c>
      <c r="BB6" s="58">
        <v>2</v>
      </c>
      <c r="BC6" s="58">
        <v>3</v>
      </c>
    </row>
    <row r="7" spans="1:55" x14ac:dyDescent="0.35">
      <c r="A7" s="113" t="s">
        <v>6</v>
      </c>
      <c r="B7" s="3">
        <v>6191</v>
      </c>
      <c r="C7" s="16"/>
      <c r="D7" s="16"/>
      <c r="E7" s="16"/>
      <c r="F7" s="16"/>
      <c r="G7" s="15">
        <f>SUM($AE7:AI7)/$B7</f>
        <v>0.28783718300759165</v>
      </c>
      <c r="H7" s="16">
        <f>SUM($AE7:AJ7)/$B7</f>
        <v>0.73881440801162979</v>
      </c>
      <c r="I7" s="11">
        <f>SUM($AE7:AK7)/$B7</f>
        <v>0.84461314811823618</v>
      </c>
      <c r="J7" s="17">
        <f>SUM($AE7:AL7)/$B7</f>
        <v>0.88693264416087869</v>
      </c>
      <c r="K7" s="16">
        <f>SUM($AE7:AM7)/$B7</f>
        <v>0.91713778064932971</v>
      </c>
      <c r="L7" s="16">
        <f>SUM($AE7:AN7)/$B7</f>
        <v>0.93345178484897429</v>
      </c>
      <c r="M7" s="19">
        <f>SUM($AE7:AO7)/$B7</f>
        <v>0.95267323534162496</v>
      </c>
      <c r="N7" s="16">
        <f>SUM($AE7:AP7)/$B7</f>
        <v>0.96397997092553711</v>
      </c>
      <c r="O7" s="16">
        <f>SUM($AE7:AQ7)/$B7</f>
        <v>0.97157163624616383</v>
      </c>
      <c r="P7" s="16">
        <f>SUM($AE7:AR7)/$B7</f>
        <v>0.9777095784202875</v>
      </c>
      <c r="Q7" s="16">
        <f>SUM($AE7:AS7)/$B7</f>
        <v>0.98271684703602002</v>
      </c>
      <c r="R7" s="16">
        <f>SUM($AE7:AT7)/$B7</f>
        <v>0.98594734291713781</v>
      </c>
      <c r="S7" s="16">
        <f>SUM($AE7:AU7)/$B7</f>
        <v>0.9901469875625909</v>
      </c>
      <c r="T7" s="16">
        <f>SUM($AE7:AV7)/$B7</f>
        <v>0.99273138426748508</v>
      </c>
      <c r="U7" s="11">
        <f>SUM($AE7:AW7)/$B7</f>
        <v>0.99450815700209982</v>
      </c>
      <c r="V7" s="16">
        <f>SUM($AE7:AX7)/$B7</f>
        <v>0.99580035535454692</v>
      </c>
      <c r="W7" s="16">
        <f>SUM($AE7:AY7)/$B7</f>
        <v>0.99725407850104986</v>
      </c>
      <c r="X7" s="16">
        <f>SUM($AE7:AZ7)/$B7</f>
        <v>0.99773865288321761</v>
      </c>
      <c r="Y7" s="16">
        <f>SUM($AE7:BA7)/$B7</f>
        <v>0.99903085123566471</v>
      </c>
      <c r="Z7" s="16">
        <f>SUM($AE7:BB7)/$B7</f>
        <v>0.99951542561783235</v>
      </c>
      <c r="AA7" s="16">
        <f>SUM($AE7:BC7)/$B7</f>
        <v>0.99983847520594415</v>
      </c>
      <c r="AC7" s="113" t="s">
        <v>6</v>
      </c>
      <c r="AD7" s="3">
        <v>6191</v>
      </c>
      <c r="AE7" s="34">
        <v>0</v>
      </c>
      <c r="AF7" s="34">
        <v>0</v>
      </c>
      <c r="AG7" s="34">
        <v>0</v>
      </c>
      <c r="AH7" s="34">
        <v>0</v>
      </c>
      <c r="AI7" s="33">
        <v>1782</v>
      </c>
      <c r="AJ7" s="34">
        <v>2792</v>
      </c>
      <c r="AK7" s="34">
        <v>655</v>
      </c>
      <c r="AL7" s="34">
        <v>262</v>
      </c>
      <c r="AM7" s="34">
        <v>187</v>
      </c>
      <c r="AN7" s="34">
        <v>101</v>
      </c>
      <c r="AO7" s="34">
        <v>119</v>
      </c>
      <c r="AP7" s="34">
        <v>70</v>
      </c>
      <c r="AQ7" s="34">
        <v>47</v>
      </c>
      <c r="AR7" s="34">
        <v>38</v>
      </c>
      <c r="AS7" s="34">
        <v>31</v>
      </c>
      <c r="AT7" s="34">
        <v>20</v>
      </c>
      <c r="AU7" s="34">
        <v>26</v>
      </c>
      <c r="AV7" s="34">
        <v>16</v>
      </c>
      <c r="AW7" s="34">
        <v>11</v>
      </c>
      <c r="AX7" s="34">
        <v>8</v>
      </c>
      <c r="AY7" s="34">
        <v>9</v>
      </c>
      <c r="AZ7" s="34">
        <v>3</v>
      </c>
      <c r="BA7" s="34">
        <v>8</v>
      </c>
      <c r="BB7" s="58">
        <v>3</v>
      </c>
      <c r="BC7" s="58">
        <v>2</v>
      </c>
    </row>
    <row r="8" spans="1:55" x14ac:dyDescent="0.35">
      <c r="A8" s="112" t="s">
        <v>7</v>
      </c>
      <c r="B8" s="3">
        <v>6638</v>
      </c>
      <c r="C8" s="16"/>
      <c r="D8" s="16"/>
      <c r="E8" s="16"/>
      <c r="F8" s="16"/>
      <c r="G8" s="16"/>
      <c r="H8" s="15">
        <f>SUM($AE8:AJ8)/$B8</f>
        <v>0.26709852365170234</v>
      </c>
      <c r="I8" s="11">
        <f>SUM($AE8:AK8)/$B8</f>
        <v>0.70714070503163606</v>
      </c>
      <c r="J8" s="16">
        <f>SUM($AE8:AL8)/$B8</f>
        <v>0.81726423621572764</v>
      </c>
      <c r="K8" s="17">
        <f>SUM($AE8:AM8)/$B8</f>
        <v>0.87014160891834891</v>
      </c>
      <c r="L8" s="16">
        <f>SUM($AE8:AN8)/$B8</f>
        <v>0.90253088279602289</v>
      </c>
      <c r="M8" s="16">
        <f>SUM($AE8:AO8)/$B8</f>
        <v>0.92934618861102747</v>
      </c>
      <c r="N8" s="19">
        <f>SUM($AE8:AP8)/$B8</f>
        <v>0.94697197951190115</v>
      </c>
      <c r="O8" s="16">
        <f>SUM($AE8:AQ8)/$B8</f>
        <v>0.9569147333534197</v>
      </c>
      <c r="P8" s="16">
        <f>SUM($AE8:AR8)/$B8</f>
        <v>0.96565230491111775</v>
      </c>
      <c r="Q8" s="16">
        <f>SUM($AE8:AS8)/$B8</f>
        <v>0.97062368183187708</v>
      </c>
      <c r="R8" s="16">
        <f>SUM($AE8:AT8)/$B8</f>
        <v>0.97695088882193437</v>
      </c>
      <c r="S8" s="16">
        <f>SUM($AE8:AU8)/$B8</f>
        <v>0.9835793913829467</v>
      </c>
      <c r="T8" s="16">
        <f>SUM($AE8:AV8)/$B8</f>
        <v>0.98719493823440796</v>
      </c>
      <c r="U8" s="11">
        <f>SUM($AE8:AW8)/$B8</f>
        <v>0.98885206387466107</v>
      </c>
      <c r="V8" s="16">
        <f>SUM($AE8:AX8)/$B8</f>
        <v>0.99246761072612233</v>
      </c>
      <c r="W8" s="16">
        <f>SUM($AE8:AY8)/$B8</f>
        <v>0.99442603193733048</v>
      </c>
      <c r="X8" s="16">
        <f>SUM($AE8:AZ8)/$B8</f>
        <v>0.99623380536306116</v>
      </c>
      <c r="Y8" s="16">
        <f>SUM($AE8:BA8)/$B8</f>
        <v>0.99789093100331427</v>
      </c>
      <c r="Z8" s="16">
        <f>SUM($AE8:BB8)/$B8</f>
        <v>0.99864416993070204</v>
      </c>
      <c r="AA8" s="16">
        <f>SUM($AE8:BC8)/$B8</f>
        <v>0.99954805664356738</v>
      </c>
      <c r="AC8" s="112" t="s">
        <v>7</v>
      </c>
      <c r="AD8" s="3">
        <v>6638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1773</v>
      </c>
      <c r="AK8" s="34">
        <v>2921</v>
      </c>
      <c r="AL8" s="34">
        <v>731</v>
      </c>
      <c r="AM8" s="34">
        <v>351</v>
      </c>
      <c r="AN8" s="34">
        <v>215</v>
      </c>
      <c r="AO8" s="34">
        <v>178</v>
      </c>
      <c r="AP8" s="34">
        <v>117</v>
      </c>
      <c r="AQ8" s="34">
        <v>66</v>
      </c>
      <c r="AR8" s="34">
        <v>58</v>
      </c>
      <c r="AS8" s="34">
        <v>33</v>
      </c>
      <c r="AT8" s="34">
        <v>42</v>
      </c>
      <c r="AU8" s="34">
        <v>44</v>
      </c>
      <c r="AV8" s="34">
        <v>24</v>
      </c>
      <c r="AW8" s="34">
        <v>11</v>
      </c>
      <c r="AX8" s="34">
        <v>24</v>
      </c>
      <c r="AY8" s="34">
        <v>13</v>
      </c>
      <c r="AZ8" s="34">
        <v>12</v>
      </c>
      <c r="BA8" s="34">
        <v>11</v>
      </c>
      <c r="BB8" s="58">
        <v>5</v>
      </c>
      <c r="BC8" s="58">
        <v>6</v>
      </c>
    </row>
    <row r="9" spans="1:55" x14ac:dyDescent="0.35">
      <c r="A9" s="114" t="s">
        <v>8</v>
      </c>
      <c r="B9" s="3">
        <v>6018</v>
      </c>
      <c r="C9" s="16"/>
      <c r="D9" s="16"/>
      <c r="E9" s="16"/>
      <c r="F9" s="16"/>
      <c r="G9" s="16"/>
      <c r="H9" s="16"/>
      <c r="I9" s="21">
        <f>SUM($AE9:AK9)/$B9</f>
        <v>0.226321036889332</v>
      </c>
      <c r="J9" s="16">
        <f>SUM($AE9:AL9)/$B9</f>
        <v>0.715852442671984</v>
      </c>
      <c r="K9" s="16">
        <f>SUM($AE9:AM9)/$B9</f>
        <v>0.83333333333333337</v>
      </c>
      <c r="L9" s="17">
        <f>SUM($AE9:AN9)/$B9</f>
        <v>0.87986041874376875</v>
      </c>
      <c r="M9" s="16">
        <f>SUM($AE9:AO9)/$B9</f>
        <v>0.90943835161183117</v>
      </c>
      <c r="N9" s="16">
        <f>SUM($AE9:AP9)/$B9</f>
        <v>0.93153871718178793</v>
      </c>
      <c r="O9" s="19">
        <f>SUM($AE9:AQ9)/$B9</f>
        <v>0.94433366566965771</v>
      </c>
      <c r="P9" s="16">
        <f>SUM($AE9:AR9)/$B9</f>
        <v>0.95596543702226655</v>
      </c>
      <c r="Q9" s="16">
        <f>SUM($AE9:AS9)/$B9</f>
        <v>0.96394150880691265</v>
      </c>
      <c r="R9" s="16">
        <f>SUM($AE9:AT9)/$B9</f>
        <v>0.97374543037554007</v>
      </c>
      <c r="S9" s="16">
        <f>SUM($AE9:AU9)/$B9</f>
        <v>0.98055832502492524</v>
      </c>
      <c r="T9" s="16">
        <f>SUM($AE9:AV9)/$B9</f>
        <v>0.98371552010634766</v>
      </c>
      <c r="U9" s="11">
        <f>SUM($AE9:AW9)/$B9</f>
        <v>0.98654037886340973</v>
      </c>
      <c r="V9" s="16">
        <f>SUM($AE9:AX9)/$B9</f>
        <v>0.98986374210701233</v>
      </c>
      <c r="W9" s="16">
        <f>SUM($AE9:AY9)/$B9</f>
        <v>0.99185776005317383</v>
      </c>
      <c r="X9" s="16">
        <f>SUM($AE9:AZ9)/$B9</f>
        <v>0.99351944167497508</v>
      </c>
      <c r="Y9" s="16">
        <f>SUM($AE9:BA9)/$B9</f>
        <v>0.99601196410767701</v>
      </c>
      <c r="Z9" s="16">
        <f>SUM($AE9:BB9)/$B9</f>
        <v>0.99817215021601857</v>
      </c>
      <c r="AA9" s="16">
        <f>SUM($AE9:BC9)/$B9</f>
        <v>0.99983383183781982</v>
      </c>
      <c r="AC9" s="114" t="s">
        <v>8</v>
      </c>
      <c r="AD9" s="3">
        <v>6018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1362</v>
      </c>
      <c r="AL9" s="34">
        <v>2946</v>
      </c>
      <c r="AM9" s="34">
        <v>707</v>
      </c>
      <c r="AN9" s="34">
        <v>280</v>
      </c>
      <c r="AO9" s="34">
        <v>178</v>
      </c>
      <c r="AP9" s="34">
        <v>133</v>
      </c>
      <c r="AQ9" s="34">
        <v>77</v>
      </c>
      <c r="AR9" s="34">
        <v>70</v>
      </c>
      <c r="AS9" s="34">
        <v>48</v>
      </c>
      <c r="AT9" s="34">
        <v>59</v>
      </c>
      <c r="AU9" s="34">
        <v>41</v>
      </c>
      <c r="AV9" s="34">
        <v>19</v>
      </c>
      <c r="AW9" s="34">
        <v>17</v>
      </c>
      <c r="AX9" s="34">
        <v>20</v>
      </c>
      <c r="AY9" s="34">
        <v>12</v>
      </c>
      <c r="AZ9" s="34">
        <v>10</v>
      </c>
      <c r="BA9" s="34">
        <v>15</v>
      </c>
      <c r="BB9" s="58">
        <v>13</v>
      </c>
      <c r="BC9" s="58">
        <v>10</v>
      </c>
    </row>
    <row r="10" spans="1:55" x14ac:dyDescent="0.35">
      <c r="A10" s="114" t="s">
        <v>9</v>
      </c>
      <c r="B10" s="3">
        <v>6111</v>
      </c>
      <c r="C10" s="16"/>
      <c r="D10" s="16"/>
      <c r="E10" s="16"/>
      <c r="F10" s="16"/>
      <c r="G10" s="16"/>
      <c r="H10" s="16"/>
      <c r="I10" s="11"/>
      <c r="J10" s="15">
        <f>SUM($AE10:AL10)/$B10</f>
        <v>0.27442317133038785</v>
      </c>
      <c r="K10" s="16">
        <f>SUM($AE10:AM10)/$B10</f>
        <v>0.72164948453608246</v>
      </c>
      <c r="L10" s="16">
        <f>SUM($AE10:AN10)/$B10</f>
        <v>0.81721485845197184</v>
      </c>
      <c r="M10" s="17">
        <f>SUM($AE10:AO10)/$B10</f>
        <v>0.87236131566028474</v>
      </c>
      <c r="N10" s="16">
        <f>SUM($AE10:AP10)/$B10</f>
        <v>0.90427098674521356</v>
      </c>
      <c r="O10" s="16">
        <f>SUM($AE10:AQ10)/$B10</f>
        <v>0.92587137947962694</v>
      </c>
      <c r="P10" s="19">
        <f>SUM($AE10:AR10)/$B10</f>
        <v>0.94223531336933397</v>
      </c>
      <c r="Q10" s="16">
        <f>SUM($AE10:AS10)/$B10</f>
        <v>0.95189003436426112</v>
      </c>
      <c r="R10" s="16">
        <f>SUM($AE10:AT10)/$B10</f>
        <v>0.96089019800360009</v>
      </c>
      <c r="S10" s="16">
        <f>SUM($AE10:AU10)/$B10</f>
        <v>0.97054491899852724</v>
      </c>
      <c r="T10" s="16">
        <f>SUM($AE10:AV10)/$B10</f>
        <v>0.97512682048764521</v>
      </c>
      <c r="U10" s="11">
        <f>SUM($AE10:AW10)/$B10</f>
        <v>0.97970872197676317</v>
      </c>
      <c r="V10" s="16">
        <f>SUM($AE10:AX10)/$B10</f>
        <v>0.9823269513991163</v>
      </c>
      <c r="W10" s="16">
        <f>SUM($AE10:AY10)/$B10</f>
        <v>0.98478154148257246</v>
      </c>
      <c r="X10" s="16">
        <f>SUM($AE10:AZ10)/$B10</f>
        <v>0.99132711503845528</v>
      </c>
      <c r="Y10" s="16">
        <f>SUM($AE10:BA10)/$B10</f>
        <v>0.99509081983308789</v>
      </c>
      <c r="Z10" s="16">
        <f>SUM($AE10:BB10)/$B10</f>
        <v>0.99623629520536738</v>
      </c>
      <c r="AA10" s="16">
        <f>SUM($AE10:BC10)/$B10</f>
        <v>0.99983636066110293</v>
      </c>
      <c r="AC10" s="114" t="s">
        <v>9</v>
      </c>
      <c r="AD10" s="3">
        <v>6111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1677</v>
      </c>
      <c r="AM10" s="34">
        <v>2733</v>
      </c>
      <c r="AN10" s="34">
        <v>584</v>
      </c>
      <c r="AO10" s="34">
        <v>337</v>
      </c>
      <c r="AP10" s="34">
        <v>195</v>
      </c>
      <c r="AQ10" s="34">
        <v>132</v>
      </c>
      <c r="AR10" s="34">
        <v>100</v>
      </c>
      <c r="AS10" s="34">
        <v>59</v>
      </c>
      <c r="AT10" s="34">
        <v>55</v>
      </c>
      <c r="AU10" s="34">
        <v>59</v>
      </c>
      <c r="AV10" s="34">
        <v>28</v>
      </c>
      <c r="AW10" s="34">
        <v>28</v>
      </c>
      <c r="AX10" s="34">
        <v>16</v>
      </c>
      <c r="AY10" s="34">
        <v>15</v>
      </c>
      <c r="AZ10" s="34">
        <v>40</v>
      </c>
      <c r="BA10" s="34">
        <v>23</v>
      </c>
      <c r="BB10" s="58">
        <v>7</v>
      </c>
      <c r="BC10" s="58">
        <v>22</v>
      </c>
    </row>
    <row r="11" spans="1:55" x14ac:dyDescent="0.35">
      <c r="A11" s="112" t="s">
        <v>72</v>
      </c>
      <c r="B11" s="3">
        <v>5437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0.28030163693213167</v>
      </c>
      <c r="L11" s="16">
        <f>SUM($AE11:AN11)/$B11</f>
        <v>0.697995217951076</v>
      </c>
      <c r="M11" s="16">
        <f>SUM($AE11:AO11)/$B11</f>
        <v>0.81497149163141436</v>
      </c>
      <c r="N11" s="17">
        <f>SUM($AE11:AP11)/$B11</f>
        <v>0.86941327938201218</v>
      </c>
      <c r="O11" s="16">
        <f>SUM($AE11:AQ11)/$B11</f>
        <v>0.90527864631230459</v>
      </c>
      <c r="P11" s="16">
        <f>SUM($AE11:AR11)/$B11</f>
        <v>0.92569431671877878</v>
      </c>
      <c r="Q11" s="19">
        <f>SUM($AE11:AS11)/$B11</f>
        <v>0.94224756299429835</v>
      </c>
      <c r="R11" s="16">
        <f>SUM($AE11:AT11)/$B11</f>
        <v>0.95070811109067499</v>
      </c>
      <c r="S11" s="16">
        <f>SUM($AE11:AU11)/$B11</f>
        <v>0.9632150082766231</v>
      </c>
      <c r="T11" s="16">
        <f>SUM($AE11:AV11)/$B11</f>
        <v>0.96836490711789591</v>
      </c>
      <c r="U11" s="11">
        <f>SUM($AE11:AW11)/$B11</f>
        <v>0.97425050579363615</v>
      </c>
      <c r="V11" s="16">
        <f>SUM($AE11:AX11)/$B11</f>
        <v>0.97829685488320761</v>
      </c>
      <c r="W11" s="16">
        <f>SUM($AE11:AY11)/$B11</f>
        <v>0.98436637851756481</v>
      </c>
      <c r="X11" s="16">
        <f>SUM($AE11:AZ11)/$B11</f>
        <v>0.98896450248298695</v>
      </c>
      <c r="Y11" s="16">
        <f>SUM($AE11:BA11)/$B11</f>
        <v>0.99319477653117527</v>
      </c>
      <c r="Z11" s="16">
        <f>SUM($AE11:BB11)/$B11</f>
        <v>0.99632150082766235</v>
      </c>
      <c r="AA11" s="16">
        <f>SUM($AE11:BC11)/$B11</f>
        <v>0.99981607504138315</v>
      </c>
      <c r="AC11" s="112" t="s">
        <v>72</v>
      </c>
      <c r="AD11" s="3">
        <v>5437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1524</v>
      </c>
      <c r="AN11" s="34">
        <v>2271</v>
      </c>
      <c r="AO11" s="34">
        <v>636</v>
      </c>
      <c r="AP11" s="34">
        <v>296</v>
      </c>
      <c r="AQ11" s="34">
        <v>195</v>
      </c>
      <c r="AR11" s="34">
        <v>111</v>
      </c>
      <c r="AS11" s="34">
        <v>90</v>
      </c>
      <c r="AT11" s="34">
        <v>46</v>
      </c>
      <c r="AU11" s="34">
        <v>68</v>
      </c>
      <c r="AV11" s="34">
        <v>28</v>
      </c>
      <c r="AW11" s="34">
        <v>32</v>
      </c>
      <c r="AX11" s="34">
        <v>22</v>
      </c>
      <c r="AY11" s="34">
        <v>33</v>
      </c>
      <c r="AZ11" s="34">
        <v>25</v>
      </c>
      <c r="BA11" s="34">
        <v>23</v>
      </c>
      <c r="BB11" s="58">
        <v>17</v>
      </c>
      <c r="BC11" s="58">
        <v>19</v>
      </c>
    </row>
    <row r="12" spans="1:55" x14ac:dyDescent="0.35">
      <c r="A12" s="112" t="s">
        <v>85</v>
      </c>
      <c r="B12" s="3">
        <v>6132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0.27136333985649053</v>
      </c>
      <c r="M12" s="16">
        <f>SUM($AE12:AO12)/$B12</f>
        <v>0.74298760600130465</v>
      </c>
      <c r="N12" s="16">
        <f>SUM($AE12:AP12)/$B12</f>
        <v>0.85061969993476838</v>
      </c>
      <c r="O12" s="17">
        <f>SUM($AE12:AQ12)/$B12</f>
        <v>0.89138943248532287</v>
      </c>
      <c r="P12" s="16">
        <f>SUM($AE12:AR12)/$B12</f>
        <v>0.92318982387475534</v>
      </c>
      <c r="Q12" s="16">
        <f>SUM($AE12:AS12)/$B12</f>
        <v>0.94063926940639264</v>
      </c>
      <c r="R12" s="19">
        <f>SUM($AE12:AT12)/$B12</f>
        <v>0.95319634703196343</v>
      </c>
      <c r="S12" s="16">
        <f>SUM($AE12:AU12)/$B12</f>
        <v>0.96395955642530984</v>
      </c>
      <c r="T12" s="16">
        <f>SUM($AE12:AV12)/$B12</f>
        <v>0.96999347684279191</v>
      </c>
      <c r="U12" s="11">
        <f>SUM($AE12:AW12)/$B12</f>
        <v>0.97619047619047616</v>
      </c>
      <c r="V12" s="16">
        <f>SUM($AE12:AX12)/$B12</f>
        <v>0.98043052837573386</v>
      </c>
      <c r="W12" s="16">
        <f>SUM($AE12:AY12)/$B12</f>
        <v>0.98467058056099155</v>
      </c>
      <c r="X12" s="16">
        <f>SUM($AE12:AZ12)/$B12</f>
        <v>0.98858447488584478</v>
      </c>
      <c r="Y12" s="16">
        <f>SUM($AE12:BA12)/$B12</f>
        <v>0.99347684279191129</v>
      </c>
      <c r="Z12" s="16">
        <f>SUM($AE12:BB12)/$B12</f>
        <v>0.99559686888454013</v>
      </c>
      <c r="AA12" s="16">
        <f>SUM($AE12:BC12)/$B12</f>
        <v>0.99967384213959554</v>
      </c>
      <c r="AC12" s="112" t="s">
        <v>85</v>
      </c>
      <c r="AD12" s="3">
        <v>6132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1664</v>
      </c>
      <c r="AO12" s="34">
        <v>2892</v>
      </c>
      <c r="AP12" s="34">
        <v>660</v>
      </c>
      <c r="AQ12" s="34">
        <v>250</v>
      </c>
      <c r="AR12" s="34">
        <v>195</v>
      </c>
      <c r="AS12" s="34">
        <v>107</v>
      </c>
      <c r="AT12" s="34">
        <v>77</v>
      </c>
      <c r="AU12" s="34">
        <v>66</v>
      </c>
      <c r="AV12" s="34">
        <v>37</v>
      </c>
      <c r="AW12" s="34">
        <v>38</v>
      </c>
      <c r="AX12" s="34">
        <v>26</v>
      </c>
      <c r="AY12" s="34">
        <v>26</v>
      </c>
      <c r="AZ12" s="34">
        <v>24</v>
      </c>
      <c r="BA12" s="34">
        <v>30</v>
      </c>
      <c r="BB12" s="58">
        <v>13</v>
      </c>
      <c r="BC12" s="58">
        <v>25</v>
      </c>
    </row>
    <row r="13" spans="1:55" x14ac:dyDescent="0.35">
      <c r="A13" s="112" t="s">
        <v>86</v>
      </c>
      <c r="B13" s="3">
        <v>6258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0.28938958133589004</v>
      </c>
      <c r="N13" s="16">
        <f>SUM($AE13:AP13)/$B13</f>
        <v>0.73809523809523814</v>
      </c>
      <c r="O13" s="16">
        <f>SUM($AE13:AQ13)/$B13</f>
        <v>0.84771492489613298</v>
      </c>
      <c r="P13" s="17">
        <f>SUM($AE13:AR13)/$B13</f>
        <v>0.88974113135186961</v>
      </c>
      <c r="Q13" s="16">
        <f>SUM($AE13:AS13)/$B13</f>
        <v>0.91834451901565994</v>
      </c>
      <c r="R13" s="16">
        <f>SUM($AE13:AT13)/$B13</f>
        <v>0.9394375199744327</v>
      </c>
      <c r="S13" s="19">
        <f>SUM($AE13:AU13)/$B13</f>
        <v>0.9539789069990412</v>
      </c>
      <c r="T13" s="16">
        <f>SUM($AE13:AV13)/$B13</f>
        <v>0.96404602109300097</v>
      </c>
      <c r="U13" s="11">
        <f>SUM($AE13:AW13)/$B13</f>
        <v>0.9721955896452541</v>
      </c>
      <c r="V13" s="16">
        <f>SUM($AE13:AX13)/$B13</f>
        <v>0.97954618088846279</v>
      </c>
      <c r="W13" s="16">
        <f>SUM($AE13:AY13)/$B13</f>
        <v>0.98625759028443594</v>
      </c>
      <c r="X13" s="16">
        <f>SUM($AE13:AZ13)/$B13</f>
        <v>0.98881431767337813</v>
      </c>
      <c r="Y13" s="16">
        <f>SUM($AE13:BA13)/$B13</f>
        <v>0.99312879514221797</v>
      </c>
      <c r="Z13" s="16">
        <f>SUM($AE13:BB13)/$B13</f>
        <v>0.99600511345477794</v>
      </c>
      <c r="AA13" s="16">
        <f>SUM($AE13:BC13)/$B13</f>
        <v>0.99984020453819111</v>
      </c>
      <c r="AC13" s="112" t="s">
        <v>86</v>
      </c>
      <c r="AD13" s="3">
        <v>6258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1811</v>
      </c>
      <c r="AP13" s="34">
        <v>2808</v>
      </c>
      <c r="AQ13" s="34">
        <v>686</v>
      </c>
      <c r="AR13" s="34">
        <v>263</v>
      </c>
      <c r="AS13" s="34">
        <v>179</v>
      </c>
      <c r="AT13" s="34">
        <v>132</v>
      </c>
      <c r="AU13" s="34">
        <v>91</v>
      </c>
      <c r="AV13" s="34">
        <v>63</v>
      </c>
      <c r="AW13" s="34">
        <v>51</v>
      </c>
      <c r="AX13" s="34">
        <v>46</v>
      </c>
      <c r="AY13" s="34">
        <v>42</v>
      </c>
      <c r="AZ13" s="34">
        <v>16</v>
      </c>
      <c r="BA13" s="34">
        <v>27</v>
      </c>
      <c r="BB13" s="58">
        <v>18</v>
      </c>
      <c r="BC13" s="58">
        <v>24</v>
      </c>
    </row>
    <row r="14" spans="1:55" x14ac:dyDescent="0.35">
      <c r="A14" s="112" t="s">
        <v>88</v>
      </c>
      <c r="B14" s="3">
        <v>6737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0.26673593587650291</v>
      </c>
      <c r="O14" s="16">
        <f>SUM($AE14:AQ14)/$B14</f>
        <v>0.68353866706249067</v>
      </c>
      <c r="P14" s="16">
        <f>SUM($AE14:AR14)/$B14</f>
        <v>0.82113700460145467</v>
      </c>
      <c r="Q14" s="17">
        <f>SUM($AE14:AS14)/$B14</f>
        <v>0.87813566869526494</v>
      </c>
      <c r="R14" s="16">
        <f>SUM($AE14:AT14)/$B14</f>
        <v>0.91301766364850823</v>
      </c>
      <c r="S14" s="16">
        <f>SUM($AE14:AU14)/$B14</f>
        <v>0.93424372866260952</v>
      </c>
      <c r="T14" s="19">
        <f>SUM($AE14:AV14)/$B14</f>
        <v>0.95294641531839097</v>
      </c>
      <c r="U14" s="11">
        <f>SUM($AE14:AW14)/$B14</f>
        <v>0.96214932462520408</v>
      </c>
      <c r="V14" s="16">
        <f>SUM($AE14:AX14)/$B14</f>
        <v>0.9709069318687843</v>
      </c>
      <c r="W14" s="16">
        <f>SUM($AE14:AY14)/$B14</f>
        <v>0.97847706694374348</v>
      </c>
      <c r="X14" s="16">
        <f>SUM($AE14:AZ14)/$B14</f>
        <v>0.98382069170253827</v>
      </c>
      <c r="Y14" s="16">
        <f>SUM($AE14:BA14)/$B14</f>
        <v>0.98990648656672109</v>
      </c>
      <c r="Z14" s="16">
        <f>SUM($AE14:BB14)/$B14</f>
        <v>0.99391420513581707</v>
      </c>
      <c r="AA14" s="16">
        <f>SUM($AE14:BC14)/$B14</f>
        <v>0.99896096185245653</v>
      </c>
      <c r="AC14" s="112" t="s">
        <v>88</v>
      </c>
      <c r="AD14" s="3">
        <v>6737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1797</v>
      </c>
      <c r="AQ14" s="34">
        <v>2808</v>
      </c>
      <c r="AR14" s="34">
        <v>927</v>
      </c>
      <c r="AS14" s="34">
        <v>384</v>
      </c>
      <c r="AT14" s="34">
        <v>235</v>
      </c>
      <c r="AU14" s="34">
        <v>143</v>
      </c>
      <c r="AV14" s="34">
        <v>126</v>
      </c>
      <c r="AW14" s="34">
        <v>62</v>
      </c>
      <c r="AX14" s="34">
        <v>59</v>
      </c>
      <c r="AY14" s="34">
        <v>51</v>
      </c>
      <c r="AZ14" s="34">
        <v>36</v>
      </c>
      <c r="BA14" s="34">
        <v>41</v>
      </c>
      <c r="BB14" s="58">
        <v>27</v>
      </c>
      <c r="BC14" s="58">
        <v>34</v>
      </c>
    </row>
    <row r="15" spans="1:55" x14ac:dyDescent="0.35">
      <c r="A15" s="112" t="s">
        <v>89</v>
      </c>
      <c r="B15" s="3">
        <v>6363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0.25113939965425114</v>
      </c>
      <c r="P15" s="16">
        <f>SUM($AE15:AR15)/$B15</f>
        <v>0.7127141285557127</v>
      </c>
      <c r="Q15" s="16">
        <f>SUM($AE15:AS15)/$B15</f>
        <v>0.84755618418984757</v>
      </c>
      <c r="R15" s="17">
        <f>SUM($AE15:AT15)/$B15</f>
        <v>0.89784692754989781</v>
      </c>
      <c r="S15" s="16">
        <f>SUM($AE15:AU15)/$B15</f>
        <v>0.92299229922992299</v>
      </c>
      <c r="T15" s="16">
        <f>SUM($AE15:AV15)/$B15</f>
        <v>0.94358007229294361</v>
      </c>
      <c r="U15" s="18">
        <f>SUM($AE15:AW15)/$B15</f>
        <v>0.95693855099795699</v>
      </c>
      <c r="V15" s="16">
        <f>SUM($AE15:AX15)/$B15</f>
        <v>0.96762533396196759</v>
      </c>
      <c r="W15" s="16">
        <f>SUM($AE15:AY15)/$B15</f>
        <v>0.97705484834197709</v>
      </c>
      <c r="X15" s="16">
        <f>SUM($AE15:AZ15)/$B15</f>
        <v>0.98239823982398244</v>
      </c>
      <c r="Y15" s="16">
        <f>SUM($AE15:BA15)/$B15</f>
        <v>0.98899889988998901</v>
      </c>
      <c r="Z15" s="16">
        <f>SUM($AE15:BB15)/$B15</f>
        <v>0.99339933993399343</v>
      </c>
      <c r="AA15" s="16">
        <f>SUM($AE15:BC15)/$B15</f>
        <v>0.99905704856199906</v>
      </c>
      <c r="AC15" s="112" t="s">
        <v>89</v>
      </c>
      <c r="AD15" s="3">
        <v>6363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1598</v>
      </c>
      <c r="AR15" s="34">
        <v>2937</v>
      </c>
      <c r="AS15" s="34">
        <v>858</v>
      </c>
      <c r="AT15" s="34">
        <v>320</v>
      </c>
      <c r="AU15" s="34">
        <v>160</v>
      </c>
      <c r="AV15" s="34">
        <v>131</v>
      </c>
      <c r="AW15" s="34">
        <v>85</v>
      </c>
      <c r="AX15" s="34">
        <v>68</v>
      </c>
      <c r="AY15" s="34">
        <v>60</v>
      </c>
      <c r="AZ15" s="34">
        <v>34</v>
      </c>
      <c r="BA15" s="34">
        <v>42</v>
      </c>
      <c r="BB15" s="58">
        <v>28</v>
      </c>
      <c r="BC15" s="58">
        <v>36</v>
      </c>
    </row>
    <row r="16" spans="1:55" x14ac:dyDescent="0.35">
      <c r="A16" s="112" t="s">
        <v>90</v>
      </c>
      <c r="B16" s="3">
        <v>6409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0.25464190981432361</v>
      </c>
      <c r="Q16" s="16">
        <f>SUM($AE16:AS16)/$B16</f>
        <v>0.73818068341394916</v>
      </c>
      <c r="R16" s="16">
        <f>SUM($AE16:AT16)/$B16</f>
        <v>0.8400686534560774</v>
      </c>
      <c r="S16" s="17">
        <f>SUM($AE16:AU16)/$B16</f>
        <v>0.89670775471992514</v>
      </c>
      <c r="T16" s="16">
        <f>SUM($AE16:AV16)/$B16</f>
        <v>0.92245280074894676</v>
      </c>
      <c r="U16" s="11">
        <f>SUM($AE16:AW16)/$B16</f>
        <v>0.94226868466219382</v>
      </c>
      <c r="V16" s="19">
        <f>SUM($AE16:AX16)/$B16</f>
        <v>0.9600561710095179</v>
      </c>
      <c r="W16" s="16">
        <f>SUM($AE16:AY16)/$B16</f>
        <v>0.97097831174910287</v>
      </c>
      <c r="X16" s="16">
        <f>SUM($AE16:AZ16)/$B16</f>
        <v>0.97831174910282415</v>
      </c>
      <c r="Y16" s="16">
        <f>SUM($AE16:BA16)/$B16</f>
        <v>0.98751755344047432</v>
      </c>
      <c r="Z16" s="16">
        <f>SUM($AE16:BB16)/$B16</f>
        <v>0.99329068497425499</v>
      </c>
      <c r="AA16" s="16">
        <f>SUM($AE16:BC16)/$B16</f>
        <v>0.99937587767202374</v>
      </c>
      <c r="AC16" s="112" t="s">
        <v>90</v>
      </c>
      <c r="AD16" s="3">
        <v>6409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1632</v>
      </c>
      <c r="AS16" s="34">
        <v>3099</v>
      </c>
      <c r="AT16" s="34">
        <v>653</v>
      </c>
      <c r="AU16" s="34">
        <v>363</v>
      </c>
      <c r="AV16" s="34">
        <v>165</v>
      </c>
      <c r="AW16" s="34">
        <v>127</v>
      </c>
      <c r="AX16" s="34">
        <v>114</v>
      </c>
      <c r="AY16" s="34">
        <v>70</v>
      </c>
      <c r="AZ16" s="34">
        <v>47</v>
      </c>
      <c r="BA16" s="34">
        <v>59</v>
      </c>
      <c r="BB16" s="58">
        <v>37</v>
      </c>
      <c r="BC16" s="58">
        <v>39</v>
      </c>
    </row>
    <row r="17" spans="1:55" x14ac:dyDescent="0.35">
      <c r="A17" s="112" t="s">
        <v>91</v>
      </c>
      <c r="B17" s="3">
        <v>6652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0.26007215874924833</v>
      </c>
      <c r="R17" s="16">
        <f>SUM($AE17:AT17)/$B17</f>
        <v>0.7130186410102225</v>
      </c>
      <c r="S17" s="16">
        <f>SUM($AE17:AU17)/$B17</f>
        <v>0.8451593505712568</v>
      </c>
      <c r="T17" s="17">
        <f>SUM($AE17:AV17)/$B17</f>
        <v>0.89491882140709555</v>
      </c>
      <c r="U17" s="11">
        <f>SUM($AE17:AW17)/$B17</f>
        <v>0.92032471437161756</v>
      </c>
      <c r="V17" s="16">
        <f>SUM($AE17:AX17)/$B17</f>
        <v>0.94377630787733013</v>
      </c>
      <c r="W17" s="19">
        <f>SUM($AE17:AY17)/$B17</f>
        <v>0.957907396271798</v>
      </c>
      <c r="X17" s="16">
        <f>SUM($AE17:AZ17)/$B17</f>
        <v>0.96888153938665067</v>
      </c>
      <c r="Y17" s="16">
        <f>SUM($AE17:BA17)/$B17</f>
        <v>0.98211064341551413</v>
      </c>
      <c r="Z17" s="16">
        <f>SUM($AE17:BB17)/$B17</f>
        <v>0.9926337943475646</v>
      </c>
      <c r="AA17" s="16">
        <f>SUM($AE17:BC17)/$B17</f>
        <v>0.99939867708959707</v>
      </c>
      <c r="AC17" s="112" t="s">
        <v>91</v>
      </c>
      <c r="AD17" s="3">
        <v>6652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1730</v>
      </c>
      <c r="AT17" s="34">
        <v>3013</v>
      </c>
      <c r="AU17" s="34">
        <v>879</v>
      </c>
      <c r="AV17" s="34">
        <v>331</v>
      </c>
      <c r="AW17" s="34">
        <v>169</v>
      </c>
      <c r="AX17" s="34">
        <v>156</v>
      </c>
      <c r="AY17" s="34">
        <v>94</v>
      </c>
      <c r="AZ17" s="34">
        <v>73</v>
      </c>
      <c r="BA17" s="34">
        <v>88</v>
      </c>
      <c r="BB17" s="58">
        <v>70</v>
      </c>
      <c r="BC17" s="58">
        <v>45</v>
      </c>
    </row>
    <row r="18" spans="1:55" x14ac:dyDescent="0.35">
      <c r="A18" s="112" t="s">
        <v>100</v>
      </c>
      <c r="B18" s="3">
        <v>6465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0.24733178654292343</v>
      </c>
      <c r="S18" s="16">
        <f>SUM($AE18:AU18)/$B18</f>
        <v>0.72838360402165503</v>
      </c>
      <c r="T18" s="16">
        <f>SUM($AE18:AV18)/$B18</f>
        <v>0.85212683681361179</v>
      </c>
      <c r="U18" s="20">
        <f>SUM($AE18:AW18)/$B18</f>
        <v>0.89992266047950498</v>
      </c>
      <c r="V18" s="16">
        <f>SUM($AE18:AX18)/$B18</f>
        <v>0.93720030935808196</v>
      </c>
      <c r="W18" s="16">
        <f>SUM($AE18:AY18)/$B18</f>
        <v>0.95406032482598613</v>
      </c>
      <c r="X18" s="19">
        <f>SUM($AE18:AZ18)/$B18</f>
        <v>0.96890951276102089</v>
      </c>
      <c r="Y18" s="16">
        <f>SUM($AE18:BA18)/$B18</f>
        <v>0.98391337973704562</v>
      </c>
      <c r="Z18" s="16">
        <f>SUM($AE18:BB18)/$B18</f>
        <v>0.99211136890951279</v>
      </c>
      <c r="AA18" s="16">
        <f>SUM($AE18:BC18)/$B18</f>
        <v>0.99922660479505032</v>
      </c>
      <c r="AC18" s="112" t="s">
        <v>100</v>
      </c>
      <c r="AD18" s="3">
        <v>6465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1599</v>
      </c>
      <c r="AU18" s="34">
        <v>3110</v>
      </c>
      <c r="AV18" s="34">
        <v>800</v>
      </c>
      <c r="AW18" s="34">
        <v>309</v>
      </c>
      <c r="AX18" s="34">
        <v>241</v>
      </c>
      <c r="AY18" s="34">
        <v>109</v>
      </c>
      <c r="AZ18" s="34">
        <v>96</v>
      </c>
      <c r="BA18" s="34">
        <v>97</v>
      </c>
      <c r="BB18" s="58">
        <v>53</v>
      </c>
      <c r="BC18" s="58">
        <v>46</v>
      </c>
    </row>
    <row r="19" spans="1:55" x14ac:dyDescent="0.35">
      <c r="A19" s="112" t="s">
        <v>101</v>
      </c>
      <c r="B19" s="3">
        <v>6178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0.2865004855940434</v>
      </c>
      <c r="T19" s="16">
        <f>SUM($AE19:AV19)/$B19</f>
        <v>0.71495629653609583</v>
      </c>
      <c r="U19" s="11">
        <f>SUM($AE19:AW19)/$B19</f>
        <v>0.84978957591453541</v>
      </c>
      <c r="V19" s="17">
        <f>SUM($AE19:AX19)/$B19</f>
        <v>0.91194561346714142</v>
      </c>
      <c r="W19" s="16">
        <f>SUM($AE19:AY19)/$B19</f>
        <v>0.94253803820006476</v>
      </c>
      <c r="X19" s="16">
        <f>SUM($AE19:AZ19)/$B19</f>
        <v>0.95937196503722888</v>
      </c>
      <c r="Y19" s="19">
        <f>SUM($AE19:BA19)/$B19</f>
        <v>0.97393978633862088</v>
      </c>
      <c r="Z19" s="16">
        <f>SUM($AE19:BB19)/$B19</f>
        <v>0.98446099061184844</v>
      </c>
      <c r="AA19" s="16">
        <f>SUM($AE19:BC19)/$B19</f>
        <v>0.99870508255098733</v>
      </c>
      <c r="AC19" s="112" t="s">
        <v>101</v>
      </c>
      <c r="AD19" s="3">
        <v>6178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1770</v>
      </c>
      <c r="AV19" s="34">
        <v>2647</v>
      </c>
      <c r="AW19" s="34">
        <v>833</v>
      </c>
      <c r="AX19" s="34">
        <v>384</v>
      </c>
      <c r="AY19" s="34">
        <v>189</v>
      </c>
      <c r="AZ19" s="34">
        <v>104</v>
      </c>
      <c r="BA19" s="34">
        <v>90</v>
      </c>
      <c r="BB19" s="58">
        <v>65</v>
      </c>
      <c r="BC19" s="58">
        <v>88</v>
      </c>
    </row>
    <row r="20" spans="1:55" x14ac:dyDescent="0.35">
      <c r="A20" s="112" t="s">
        <v>102</v>
      </c>
      <c r="B20" s="3">
        <v>6459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0.20885586004025392</v>
      </c>
      <c r="U20" s="11">
        <f>SUM($AE20:AW20)/$B20</f>
        <v>0.68261340764824274</v>
      </c>
      <c r="V20" s="16">
        <f>SUM($AE20:AX20)/$B20</f>
        <v>0.85725344480569743</v>
      </c>
      <c r="W20" s="17">
        <f>SUM($AE20:AY20)/$B20</f>
        <v>0.9102028177736492</v>
      </c>
      <c r="X20" s="16">
        <f>SUM($AE20:AZ20)/$B20</f>
        <v>0.94008360427310733</v>
      </c>
      <c r="Y20" s="16">
        <f>SUM($AE20:BA20)/$B20</f>
        <v>0.9642359498374361</v>
      </c>
      <c r="Z20" s="19">
        <f>SUM($AE20:BB20)/$B20</f>
        <v>0.98591113175414147</v>
      </c>
      <c r="AA20" s="16">
        <f>SUM($AE20:BC20)/$B20</f>
        <v>0.99783248180832951</v>
      </c>
      <c r="AC20" s="112" t="s">
        <v>102</v>
      </c>
      <c r="AD20" s="3">
        <v>6459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1349</v>
      </c>
      <c r="AW20" s="34">
        <v>3060</v>
      </c>
      <c r="AX20" s="34">
        <v>1128</v>
      </c>
      <c r="AY20" s="34">
        <v>342</v>
      </c>
      <c r="AZ20" s="34">
        <v>193</v>
      </c>
      <c r="BA20" s="34">
        <v>156</v>
      </c>
      <c r="BB20" s="59">
        <v>140</v>
      </c>
      <c r="BC20" s="59">
        <v>77</v>
      </c>
    </row>
    <row r="21" spans="1:55" x14ac:dyDescent="0.35">
      <c r="A21" s="112" t="s">
        <v>103</v>
      </c>
      <c r="B21" s="3">
        <v>6097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0.22781695916024275</v>
      </c>
      <c r="V21" s="16">
        <f>SUM($AE21:AX21)/$B21</f>
        <v>0.76168607511891095</v>
      </c>
      <c r="W21" s="16">
        <f>SUM($AE21:AY21)/$B21</f>
        <v>0.87616860751189107</v>
      </c>
      <c r="X21" s="17">
        <f>SUM($AE21:AZ21)/$B21</f>
        <v>0.92028866655732322</v>
      </c>
      <c r="Y21" s="16">
        <f>SUM($AE21:BA21)/$B21</f>
        <v>0.95555191077579138</v>
      </c>
      <c r="Z21" s="16">
        <f>SUM($AE21:BB21)/$B21</f>
        <v>0.97917008364769553</v>
      </c>
      <c r="AA21" s="19">
        <f>SUM($AE21:BC21)/$B21</f>
        <v>0.9972117434804002</v>
      </c>
      <c r="AC21" s="112" t="s">
        <v>103</v>
      </c>
      <c r="AD21" s="3">
        <v>6097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1389</v>
      </c>
      <c r="AX21" s="34">
        <v>3255</v>
      </c>
      <c r="AY21" s="34">
        <v>698</v>
      </c>
      <c r="AZ21" s="34">
        <v>269</v>
      </c>
      <c r="BA21" s="34">
        <v>215</v>
      </c>
      <c r="BB21" s="59">
        <v>144</v>
      </c>
      <c r="BC21" s="59">
        <v>110</v>
      </c>
    </row>
    <row r="22" spans="1:55" x14ac:dyDescent="0.35">
      <c r="A22" s="112" t="s">
        <v>104</v>
      </c>
      <c r="B22" s="3">
        <v>6687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0.27276805742485422</v>
      </c>
      <c r="W22" s="16">
        <f>SUM($AE22:AY22)/$B22</f>
        <v>0.76267384477344102</v>
      </c>
      <c r="X22" s="16">
        <f>SUM($AE22:AZ22)/$B22</f>
        <v>0.87303723642889186</v>
      </c>
      <c r="Y22" s="17">
        <f>SUM($AE22:BA22)/$B22</f>
        <v>0.93644384626887989</v>
      </c>
      <c r="Z22" s="16">
        <f>SUM($AE22:BB22)/$B22</f>
        <v>0.9738298190518917</v>
      </c>
      <c r="AA22" s="16">
        <f>SUM($AE22:BC22)/$B22</f>
        <v>0.9973082099596231</v>
      </c>
      <c r="AC22" s="112" t="s">
        <v>104</v>
      </c>
      <c r="AD22" s="3">
        <v>6687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1824</v>
      </c>
      <c r="AY22" s="34">
        <v>3276</v>
      </c>
      <c r="AZ22" s="34">
        <v>738</v>
      </c>
      <c r="BA22" s="34">
        <v>424</v>
      </c>
      <c r="BB22" s="59">
        <v>250</v>
      </c>
      <c r="BC22" s="59">
        <v>157</v>
      </c>
    </row>
    <row r="23" spans="1:55" x14ac:dyDescent="0.35">
      <c r="A23" s="112" t="s">
        <v>105</v>
      </c>
      <c r="B23" s="3">
        <v>6655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0.26836964688204357</v>
      </c>
      <c r="X23" s="16">
        <f>SUM($AE23:AZ23)/$B23</f>
        <v>0.73809166040570995</v>
      </c>
      <c r="Y23" s="16">
        <f>SUM($AE23:BA23)/$B23</f>
        <v>0.88610067618332078</v>
      </c>
      <c r="Z23" s="17">
        <f>SUM($AE23:BB23)/$B23</f>
        <v>0.95717505634861011</v>
      </c>
      <c r="AA23" s="16">
        <f>SUM($AE23:BC23)/$B23</f>
        <v>0.99624342599549209</v>
      </c>
      <c r="AC23" s="112" t="s">
        <v>105</v>
      </c>
      <c r="AD23" s="3">
        <v>6655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1786</v>
      </c>
      <c r="AZ23" s="34">
        <v>3126</v>
      </c>
      <c r="BA23" s="34">
        <v>985</v>
      </c>
      <c r="BB23" s="59">
        <v>473</v>
      </c>
      <c r="BC23" s="59">
        <v>260</v>
      </c>
    </row>
    <row r="24" spans="1:55" x14ac:dyDescent="0.35">
      <c r="A24" s="112" t="s">
        <v>106</v>
      </c>
      <c r="B24" s="3">
        <v>6141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0.24979645008956197</v>
      </c>
      <c r="Y24" s="16">
        <f>SUM($AE24:BA24)/$B24</f>
        <v>0.77690929815990883</v>
      </c>
      <c r="Z24" s="16">
        <f>SUM($AE24:BB24)/$B24</f>
        <v>0.91890571568148505</v>
      </c>
      <c r="AA24" s="17">
        <f>SUM($AE24:BC24)/$B24</f>
        <v>0.99250936329588013</v>
      </c>
      <c r="AC24" s="112" t="s">
        <v>106</v>
      </c>
      <c r="AD24" s="3">
        <v>6141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1534</v>
      </c>
      <c r="BA24" s="34">
        <v>3237</v>
      </c>
      <c r="BB24" s="59">
        <v>872</v>
      </c>
      <c r="BC24" s="59">
        <v>452</v>
      </c>
    </row>
    <row r="25" spans="1:55" x14ac:dyDescent="0.35">
      <c r="A25" s="112" t="s">
        <v>107</v>
      </c>
      <c r="B25" s="3">
        <v>5875</v>
      </c>
      <c r="I25" s="11"/>
      <c r="U25" s="22"/>
      <c r="Y25" s="15">
        <f>SUM($AE25:BA25)/$B25</f>
        <v>0.2786382978723404</v>
      </c>
      <c r="Z25" s="16">
        <f>SUM($AE25:BB25)/$B25</f>
        <v>0.82791489361702131</v>
      </c>
      <c r="AA25" s="16">
        <f>SUM($AE25:BC25)/$B25</f>
        <v>0.98434042553191492</v>
      </c>
      <c r="AC25" s="112" t="s">
        <v>107</v>
      </c>
      <c r="AD25" s="3">
        <v>5875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1637</v>
      </c>
      <c r="BB25" s="58">
        <v>3227</v>
      </c>
      <c r="BC25" s="58">
        <v>919</v>
      </c>
    </row>
    <row r="26" spans="1:55" x14ac:dyDescent="0.35">
      <c r="A26" s="112" t="s">
        <v>110</v>
      </c>
      <c r="B26" s="3">
        <v>5244</v>
      </c>
      <c r="I26" s="11"/>
      <c r="J26" s="16"/>
      <c r="U26" s="22"/>
      <c r="Y26" s="24"/>
      <c r="Z26" s="15">
        <f>SUM($AE26:BB26)/$B26</f>
        <v>0.34439359267734554</v>
      </c>
      <c r="AA26" s="16">
        <f>SUM($AE26:BC26)/$B26</f>
        <v>0.96758199847444704</v>
      </c>
      <c r="AC26" s="112" t="s">
        <v>110</v>
      </c>
      <c r="AD26" s="3">
        <v>5244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1806</v>
      </c>
      <c r="BC26" s="58">
        <v>3268</v>
      </c>
    </row>
    <row r="27" spans="1:55" x14ac:dyDescent="0.35">
      <c r="A27" s="112" t="s">
        <v>111</v>
      </c>
      <c r="B27" s="3">
        <v>2433</v>
      </c>
      <c r="C27" s="25" t="s">
        <v>13</v>
      </c>
      <c r="D27" s="26" t="s">
        <v>14</v>
      </c>
      <c r="E27" s="27" t="s">
        <v>15</v>
      </c>
      <c r="I27" s="11"/>
      <c r="J27" s="16"/>
      <c r="U27" s="11"/>
      <c r="Y27" s="24"/>
      <c r="Z27" s="24"/>
      <c r="AA27" s="15">
        <f>SUM($AE27:BC27)/$B27</f>
        <v>0.7159884915741882</v>
      </c>
      <c r="AC27" s="112" t="s">
        <v>111</v>
      </c>
      <c r="AD27" s="3">
        <v>2433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1742</v>
      </c>
    </row>
    <row r="29" spans="1:55" x14ac:dyDescent="0.35">
      <c r="A29" s="98"/>
      <c r="B29" s="101"/>
      <c r="C29" s="124" t="s">
        <v>49</v>
      </c>
      <c r="D29" s="124"/>
      <c r="E29" s="124"/>
      <c r="F29" s="124"/>
      <c r="G29" s="124"/>
      <c r="H29" s="124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3"/>
      <c r="AA29" s="103"/>
      <c r="AC29" s="98"/>
      <c r="AD29" s="115"/>
      <c r="AE29" s="104" t="s">
        <v>50</v>
      </c>
      <c r="AF29" s="104"/>
      <c r="AG29" s="104"/>
      <c r="AH29" s="104"/>
      <c r="AI29" s="104"/>
      <c r="AJ29" s="104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10</v>
      </c>
      <c r="B30" s="2" t="s">
        <v>11</v>
      </c>
      <c r="C30" s="14" t="s">
        <v>2</v>
      </c>
      <c r="D30" s="14" t="s">
        <v>3</v>
      </c>
      <c r="E30" s="14" t="s">
        <v>4</v>
      </c>
      <c r="F30" s="14" t="s">
        <v>5</v>
      </c>
      <c r="G30" s="48" t="s">
        <v>6</v>
      </c>
      <c r="H30" s="14" t="s">
        <v>7</v>
      </c>
      <c r="I30" s="30" t="s">
        <v>8</v>
      </c>
      <c r="J30" s="30" t="s">
        <v>9</v>
      </c>
      <c r="K30" s="14" t="s">
        <v>72</v>
      </c>
      <c r="L30" s="14" t="s">
        <v>85</v>
      </c>
      <c r="M30" s="14" t="s">
        <v>86</v>
      </c>
      <c r="N30" s="14" t="s">
        <v>88</v>
      </c>
      <c r="O30" s="14" t="s">
        <v>89</v>
      </c>
      <c r="P30" s="14" t="s">
        <v>90</v>
      </c>
      <c r="Q30" s="14" t="s">
        <v>91</v>
      </c>
      <c r="R30" s="14" t="s">
        <v>100</v>
      </c>
      <c r="S30" s="14" t="s">
        <v>101</v>
      </c>
      <c r="T30" s="14" t="s">
        <v>102</v>
      </c>
      <c r="U30" s="14" t="s">
        <v>103</v>
      </c>
      <c r="V30" s="14" t="s">
        <v>104</v>
      </c>
      <c r="W30" s="14" t="s">
        <v>105</v>
      </c>
      <c r="X30" s="14" t="s">
        <v>106</v>
      </c>
      <c r="Y30" s="14" t="s">
        <v>107</v>
      </c>
      <c r="Z30" s="14" t="s">
        <v>110</v>
      </c>
      <c r="AA30" s="14" t="s">
        <v>111</v>
      </c>
      <c r="AC30" s="2" t="s">
        <v>10</v>
      </c>
      <c r="AD30" s="2" t="s">
        <v>11</v>
      </c>
      <c r="AE30" s="14" t="s">
        <v>2</v>
      </c>
      <c r="AF30" s="14" t="s">
        <v>3</v>
      </c>
      <c r="AG30" s="14" t="s">
        <v>4</v>
      </c>
      <c r="AH30" s="14" t="s">
        <v>5</v>
      </c>
      <c r="AI30" s="48" t="s">
        <v>6</v>
      </c>
      <c r="AJ30" s="14" t="s">
        <v>7</v>
      </c>
      <c r="AK30" s="30" t="s">
        <v>8</v>
      </c>
      <c r="AL30" s="30" t="s">
        <v>9</v>
      </c>
      <c r="AM30" s="14" t="s">
        <v>72</v>
      </c>
      <c r="AN30" s="14" t="s">
        <v>85</v>
      </c>
      <c r="AO30" s="14" t="s">
        <v>86</v>
      </c>
      <c r="AP30" s="14" t="s">
        <v>88</v>
      </c>
      <c r="AQ30" s="14" t="s">
        <v>89</v>
      </c>
      <c r="AR30" s="14" t="s">
        <v>90</v>
      </c>
      <c r="AS30" s="14" t="s">
        <v>91</v>
      </c>
      <c r="AT30" s="14" t="s">
        <v>100</v>
      </c>
      <c r="AU30" s="14" t="s">
        <v>101</v>
      </c>
      <c r="AV30" s="14" t="s">
        <v>102</v>
      </c>
      <c r="AW30" s="14" t="s">
        <v>103</v>
      </c>
      <c r="AX30" s="14" t="s">
        <v>104</v>
      </c>
      <c r="AY30" s="14" t="s">
        <v>105</v>
      </c>
      <c r="AZ30" s="14" t="s">
        <v>106</v>
      </c>
      <c r="BA30" s="14" t="s">
        <v>107</v>
      </c>
      <c r="BB30" s="14" t="s">
        <v>110</v>
      </c>
      <c r="BC30" s="14" t="s">
        <v>111</v>
      </c>
    </row>
    <row r="31" spans="1:55" x14ac:dyDescent="0.35">
      <c r="A31" s="112" t="s">
        <v>2</v>
      </c>
      <c r="B31" s="3">
        <v>94232</v>
      </c>
      <c r="C31" s="15">
        <f>SUM($AE31:AE31)/$B31</f>
        <v>0.40471389761439852</v>
      </c>
      <c r="D31" s="16">
        <f>SUM($AE31:AF31)/$B31</f>
        <v>0.86995924951184311</v>
      </c>
      <c r="E31" s="16">
        <f>SUM($AE31:AG31)/$B31</f>
        <v>0.92459037269717292</v>
      </c>
      <c r="F31" s="17">
        <f>SUM($AE31:AH31)/$B31</f>
        <v>0.94364971559555144</v>
      </c>
      <c r="G31" s="16">
        <f>SUM($AE31:AI31)/$B31</f>
        <v>0.954113252398336</v>
      </c>
      <c r="H31" s="16">
        <f>SUM($AE31:AJ31)/$B31</f>
        <v>0.96139315731386366</v>
      </c>
      <c r="I31" s="18">
        <f>SUM($AE31:AK31)/$B31</f>
        <v>0.96657186518380167</v>
      </c>
      <c r="J31" s="16">
        <f>SUM($AE31:AL31)/$B31</f>
        <v>0.97291790474573392</v>
      </c>
      <c r="K31" s="16">
        <f>SUM($AE31:AM31)/$B31</f>
        <v>0.98044188810595123</v>
      </c>
      <c r="L31" s="16">
        <f>SUM($AE31:AN31)/$B31</f>
        <v>0.98320103574157403</v>
      </c>
      <c r="M31" s="16">
        <f>SUM($AE31:AO31)/$B31</f>
        <v>0.98674547924272005</v>
      </c>
      <c r="N31" s="16">
        <f>SUM($AE31:AP31)/$B31</f>
        <v>0.98960013583496054</v>
      </c>
      <c r="O31" s="16">
        <f>SUM($AE31:AQ31)/$B31</f>
        <v>0.99129807284149762</v>
      </c>
      <c r="P31" s="16">
        <f>SUM($AE31:AR31)/$B31</f>
        <v>0.99269887087189068</v>
      </c>
      <c r="Q31" s="16">
        <f>SUM($AE31:AS31)/$B31</f>
        <v>0.99389803888275741</v>
      </c>
      <c r="R31" s="16">
        <f>SUM($AE31:AT31)/$B31</f>
        <v>0.99484251634264365</v>
      </c>
      <c r="S31" s="16">
        <f>SUM($AE31:AU31)/$B31</f>
        <v>0.99605229645980131</v>
      </c>
      <c r="T31" s="16">
        <f>SUM($AE31:AV31)/$B31</f>
        <v>0.99648739281772647</v>
      </c>
      <c r="U31" s="11">
        <f>SUM($AE31:AW31)/$B31</f>
        <v>0.99717717972663211</v>
      </c>
      <c r="V31" s="16">
        <f>SUM($AE31:AX31)/$B31</f>
        <v>0.99816410561168178</v>
      </c>
      <c r="W31" s="16">
        <f>SUM($AE31:AY31)/$B31</f>
        <v>0.99863103828847954</v>
      </c>
      <c r="X31" s="16">
        <f>SUM($AE31:AZ31)/$B31</f>
        <v>0.99901307411495033</v>
      </c>
      <c r="Y31" s="16">
        <f>SUM($AE31:BA31)/$B31</f>
        <v>0.99932082519738519</v>
      </c>
      <c r="Z31" s="16">
        <f>SUM($AE31:BB31)/$B31</f>
        <v>0.9997453094490194</v>
      </c>
      <c r="AA31" s="16">
        <f>SUM($AE31:BC31)/$B31</f>
        <v>0.99997877578741834</v>
      </c>
      <c r="AC31" s="112" t="s">
        <v>2</v>
      </c>
      <c r="AD31" s="3">
        <v>94232</v>
      </c>
      <c r="AE31" s="33">
        <v>38137</v>
      </c>
      <c r="AF31" s="34">
        <v>43841</v>
      </c>
      <c r="AG31" s="34">
        <v>5148</v>
      </c>
      <c r="AH31" s="34">
        <v>1796</v>
      </c>
      <c r="AI31" s="34">
        <v>986</v>
      </c>
      <c r="AJ31" s="34">
        <v>686</v>
      </c>
      <c r="AK31" s="34">
        <v>488</v>
      </c>
      <c r="AL31" s="34">
        <v>598</v>
      </c>
      <c r="AM31" s="34">
        <v>709</v>
      </c>
      <c r="AN31" s="34">
        <v>260</v>
      </c>
      <c r="AO31" s="34">
        <v>334</v>
      </c>
      <c r="AP31" s="34">
        <v>269</v>
      </c>
      <c r="AQ31" s="34">
        <v>160</v>
      </c>
      <c r="AR31" s="34">
        <v>132</v>
      </c>
      <c r="AS31" s="34">
        <v>113</v>
      </c>
      <c r="AT31" s="34">
        <v>89</v>
      </c>
      <c r="AU31" s="34">
        <v>114</v>
      </c>
      <c r="AV31" s="34">
        <v>41</v>
      </c>
      <c r="AW31" s="34">
        <v>65</v>
      </c>
      <c r="AX31" s="34">
        <v>93</v>
      </c>
      <c r="AY31" s="34">
        <v>44</v>
      </c>
      <c r="AZ31" s="34">
        <v>36</v>
      </c>
      <c r="BA31" s="34">
        <v>29</v>
      </c>
      <c r="BB31" s="58">
        <v>40</v>
      </c>
      <c r="BC31" s="58">
        <v>22</v>
      </c>
    </row>
    <row r="32" spans="1:55" x14ac:dyDescent="0.35">
      <c r="A32" s="112" t="s">
        <v>3</v>
      </c>
      <c r="B32" s="3">
        <v>90011</v>
      </c>
      <c r="C32" s="16"/>
      <c r="D32" s="15">
        <f>SUM($AE32:AF32)/$B32</f>
        <v>0.41938207552410262</v>
      </c>
      <c r="E32" s="16">
        <f>SUM($AE32:AG32)/$B32</f>
        <v>0.87206008154558889</v>
      </c>
      <c r="F32" s="16">
        <f>SUM($AE32:AH32)/$B32</f>
        <v>0.92194287364877625</v>
      </c>
      <c r="G32" s="17">
        <f>SUM($AE32:AI32)/$B32</f>
        <v>0.94064058837253228</v>
      </c>
      <c r="H32" s="16">
        <f>SUM($AE32:AJ32)/$B32</f>
        <v>0.95188365866394109</v>
      </c>
      <c r="I32" s="11">
        <f>SUM($AE32:AK32)/$B32</f>
        <v>0.95980491273288815</v>
      </c>
      <c r="J32" s="19">
        <f>SUM($AE32:AL32)/$B32</f>
        <v>0.96772616680183532</v>
      </c>
      <c r="K32" s="16">
        <f>SUM($AE32:AM32)/$B32</f>
        <v>0.97594738420859672</v>
      </c>
      <c r="L32" s="16">
        <f>SUM($AE32:AN32)/$B32</f>
        <v>0.97946917598960126</v>
      </c>
      <c r="M32" s="16">
        <f>SUM($AE32:AO32)/$B32</f>
        <v>0.98370199197875818</v>
      </c>
      <c r="N32" s="16">
        <f>SUM($AE32:AP32)/$B32</f>
        <v>0.98661274733088178</v>
      </c>
      <c r="O32" s="16">
        <f>SUM($AE32:AQ32)/$B32</f>
        <v>0.98963460021552918</v>
      </c>
      <c r="P32" s="16">
        <f>SUM($AE32:AR32)/$B32</f>
        <v>0.99140105098265763</v>
      </c>
      <c r="Q32" s="16">
        <f>SUM($AE32:AS32)/$B32</f>
        <v>0.99311195298352428</v>
      </c>
      <c r="R32" s="16">
        <f>SUM($AE32:AT32)/$B32</f>
        <v>0.99415626978924798</v>
      </c>
      <c r="S32" s="16">
        <f>SUM($AE32:AU32)/$B32</f>
        <v>0.99534501338725268</v>
      </c>
      <c r="T32" s="16">
        <f>SUM($AE32:AV32)/$B32</f>
        <v>0.99587828154336688</v>
      </c>
      <c r="U32" s="11">
        <f>SUM($AE32:AW32)/$B32</f>
        <v>0.99658930575151927</v>
      </c>
      <c r="V32" s="16">
        <f>SUM($AE32:AX32)/$B32</f>
        <v>0.99753363477797163</v>
      </c>
      <c r="W32" s="16">
        <f>SUM($AE32:AY32)/$B32</f>
        <v>0.99817800046660965</v>
      </c>
      <c r="X32" s="16">
        <f>SUM($AE32:AZ32)/$B32</f>
        <v>0.99857795158369533</v>
      </c>
      <c r="Y32" s="16">
        <f>SUM($AE32:BA32)/$B32</f>
        <v>0.99897790270078102</v>
      </c>
      <c r="Z32" s="16">
        <f>SUM($AE32:BB32)/$B32</f>
        <v>0.99965559764917622</v>
      </c>
      <c r="AA32" s="16">
        <f>SUM($AE32:BC32)/$B32</f>
        <v>0.99998889024674764</v>
      </c>
      <c r="AC32" s="112" t="s">
        <v>3</v>
      </c>
      <c r="AD32" s="3">
        <v>90011</v>
      </c>
      <c r="AE32" s="34">
        <v>0</v>
      </c>
      <c r="AF32" s="33">
        <v>37749</v>
      </c>
      <c r="AG32" s="34">
        <v>40746</v>
      </c>
      <c r="AH32" s="34">
        <v>4490</v>
      </c>
      <c r="AI32" s="34">
        <v>1683</v>
      </c>
      <c r="AJ32" s="34">
        <v>1012</v>
      </c>
      <c r="AK32" s="34">
        <v>713</v>
      </c>
      <c r="AL32" s="34">
        <v>713</v>
      </c>
      <c r="AM32" s="34">
        <v>740</v>
      </c>
      <c r="AN32" s="34">
        <v>317</v>
      </c>
      <c r="AO32" s="34">
        <v>381</v>
      </c>
      <c r="AP32" s="34">
        <v>262</v>
      </c>
      <c r="AQ32" s="34">
        <v>272</v>
      </c>
      <c r="AR32" s="34">
        <v>159</v>
      </c>
      <c r="AS32" s="34">
        <v>154</v>
      </c>
      <c r="AT32" s="34">
        <v>94</v>
      </c>
      <c r="AU32" s="34">
        <v>107</v>
      </c>
      <c r="AV32" s="34">
        <v>48</v>
      </c>
      <c r="AW32" s="34">
        <v>64</v>
      </c>
      <c r="AX32" s="34">
        <v>85</v>
      </c>
      <c r="AY32" s="34">
        <v>58</v>
      </c>
      <c r="AZ32" s="34">
        <v>36</v>
      </c>
      <c r="BA32" s="34">
        <v>36</v>
      </c>
      <c r="BB32" s="58">
        <v>61</v>
      </c>
      <c r="BC32" s="58">
        <v>30</v>
      </c>
    </row>
    <row r="33" spans="1:55" x14ac:dyDescent="0.35">
      <c r="A33" s="112" t="s">
        <v>4</v>
      </c>
      <c r="B33" s="3">
        <v>97959</v>
      </c>
      <c r="C33" s="16"/>
      <c r="D33" s="16"/>
      <c r="E33" s="15">
        <f>SUM($AE33:AG33)/$B33</f>
        <v>0.42783205218509784</v>
      </c>
      <c r="F33" s="16">
        <f>SUM($AE33:AH33)/$B33</f>
        <v>0.85006992721444685</v>
      </c>
      <c r="G33" s="16">
        <f>SUM($AE33:AI33)/$B33</f>
        <v>0.91564838350738575</v>
      </c>
      <c r="H33" s="17">
        <f>SUM($AE33:AJ33)/$B33</f>
        <v>0.93637133902959402</v>
      </c>
      <c r="I33" s="11">
        <f>SUM($AE33:AK33)/$B33</f>
        <v>0.94985657264774037</v>
      </c>
      <c r="J33" s="16">
        <f>SUM($AE33:AL33)/$B33</f>
        <v>0.96120826059882192</v>
      </c>
      <c r="K33" s="19">
        <f>SUM($AE33:AM33)/$B33</f>
        <v>0.97057952816994864</v>
      </c>
      <c r="L33" s="16">
        <f>SUM($AE33:AN33)/$B33</f>
        <v>0.97552037076736187</v>
      </c>
      <c r="M33" s="16">
        <f>SUM($AE33:AO33)/$B33</f>
        <v>0.98056329688951505</v>
      </c>
      <c r="N33" s="16">
        <f>SUM($AE33:AP33)/$B33</f>
        <v>0.98496309680580652</v>
      </c>
      <c r="O33" s="16">
        <f>SUM($AE33:AQ33)/$B33</f>
        <v>0.98779081044110295</v>
      </c>
      <c r="P33" s="16">
        <f>SUM($AE33:AR33)/$B33</f>
        <v>0.98958748047652589</v>
      </c>
      <c r="Q33" s="16">
        <f>SUM($AE33:AS33)/$B33</f>
        <v>0.99169040108616868</v>
      </c>
      <c r="R33" s="16">
        <f>SUM($AE33:AT33)/$B33</f>
        <v>0.99280311150583411</v>
      </c>
      <c r="S33" s="16">
        <f>SUM($AE33:AU33)/$B33</f>
        <v>0.99403832215518739</v>
      </c>
      <c r="T33" s="16">
        <f>SUM($AE33:AV33)/$B33</f>
        <v>0.99468144836104899</v>
      </c>
      <c r="U33" s="11">
        <f>SUM($AE33:AW33)/$B33</f>
        <v>0.99570228360844848</v>
      </c>
      <c r="V33" s="16">
        <f>SUM($AE33:AX33)/$B33</f>
        <v>0.99672311885584786</v>
      </c>
      <c r="W33" s="16">
        <f>SUM($AE33:AY33)/$B33</f>
        <v>0.99740707847160548</v>
      </c>
      <c r="X33" s="16">
        <f>SUM($AE33:AZ33)/$B33</f>
        <v>0.99847895548137489</v>
      </c>
      <c r="Y33" s="16">
        <f>SUM($AE33:BA33)/$B33</f>
        <v>0.99897916475260062</v>
      </c>
      <c r="Z33" s="16">
        <f>SUM($AE33:BB33)/$B33</f>
        <v>0.99955083249114429</v>
      </c>
      <c r="AA33" s="16">
        <f>SUM($AE33:BC33)/$B33</f>
        <v>0.99998979164752599</v>
      </c>
      <c r="AC33" s="112" t="s">
        <v>4</v>
      </c>
      <c r="AD33" s="3">
        <v>97959</v>
      </c>
      <c r="AE33" s="34">
        <v>0</v>
      </c>
      <c r="AF33" s="34">
        <v>0</v>
      </c>
      <c r="AG33" s="33">
        <v>41910</v>
      </c>
      <c r="AH33" s="34">
        <v>41362</v>
      </c>
      <c r="AI33" s="34">
        <v>6424</v>
      </c>
      <c r="AJ33" s="34">
        <v>2030</v>
      </c>
      <c r="AK33" s="34">
        <v>1321</v>
      </c>
      <c r="AL33" s="34">
        <v>1112</v>
      </c>
      <c r="AM33" s="34">
        <v>918</v>
      </c>
      <c r="AN33" s="34">
        <v>484</v>
      </c>
      <c r="AO33" s="34">
        <v>494</v>
      </c>
      <c r="AP33" s="34">
        <v>431</v>
      </c>
      <c r="AQ33" s="34">
        <v>277</v>
      </c>
      <c r="AR33" s="34">
        <v>176</v>
      </c>
      <c r="AS33" s="34">
        <v>206</v>
      </c>
      <c r="AT33" s="34">
        <v>109</v>
      </c>
      <c r="AU33" s="34">
        <v>121</v>
      </c>
      <c r="AV33" s="34">
        <v>63</v>
      </c>
      <c r="AW33" s="34">
        <v>100</v>
      </c>
      <c r="AX33" s="34">
        <v>100</v>
      </c>
      <c r="AY33" s="34">
        <v>67</v>
      </c>
      <c r="AZ33" s="34">
        <v>105</v>
      </c>
      <c r="BA33" s="34">
        <v>49</v>
      </c>
      <c r="BB33" s="58">
        <v>56</v>
      </c>
      <c r="BC33" s="58">
        <v>43</v>
      </c>
    </row>
    <row r="34" spans="1:55" x14ac:dyDescent="0.35">
      <c r="A34" s="112" t="s">
        <v>5</v>
      </c>
      <c r="B34" s="3">
        <v>92433</v>
      </c>
      <c r="C34" s="16"/>
      <c r="D34" s="16"/>
      <c r="E34" s="16"/>
      <c r="F34" s="15">
        <f>SUM($AE34:AH34)/$B34</f>
        <v>0.44711304404271202</v>
      </c>
      <c r="G34" s="16">
        <f>SUM($AE34:AI34)/$B34</f>
        <v>0.87526099985935757</v>
      </c>
      <c r="H34" s="16">
        <f>SUM($AE34:AJ34)/$B34</f>
        <v>0.92359871474473398</v>
      </c>
      <c r="I34" s="20">
        <f>SUM($AE34:AK34)/$B34</f>
        <v>0.94216351303106038</v>
      </c>
      <c r="J34" s="16">
        <f>SUM($AE34:AL34)/$B34</f>
        <v>0.95528653186632484</v>
      </c>
      <c r="K34" s="16">
        <f>SUM($AE34:AM34)/$B34</f>
        <v>0.96731686735256894</v>
      </c>
      <c r="L34" s="19">
        <f>SUM($AE34:AN34)/$B34</f>
        <v>0.97313729944933092</v>
      </c>
      <c r="M34" s="16">
        <f>SUM($AE34:AO34)/$B34</f>
        <v>0.97789750413813248</v>
      </c>
      <c r="N34" s="16">
        <f>SUM($AE34:AP34)/$B34</f>
        <v>0.98208432053487393</v>
      </c>
      <c r="O34" s="16">
        <f>SUM($AE34:AQ34)/$B34</f>
        <v>0.98545973840511503</v>
      </c>
      <c r="P34" s="16">
        <f>SUM($AE34:AR34)/$B34</f>
        <v>0.98780738480845587</v>
      </c>
      <c r="Q34" s="16">
        <f>SUM($AE34:AS34)/$B34</f>
        <v>0.99016584985881662</v>
      </c>
      <c r="R34" s="16">
        <f>SUM($AE34:AT34)/$B34</f>
        <v>0.99211320632241728</v>
      </c>
      <c r="S34" s="16">
        <f>SUM($AE34:AU34)/$B34</f>
        <v>0.9938117339045579</v>
      </c>
      <c r="T34" s="16">
        <f>SUM($AE34:AV34)/$B34</f>
        <v>0.99474213754827823</v>
      </c>
      <c r="U34" s="11">
        <f>SUM($AE34:AW34)/$B34</f>
        <v>0.99571581578007851</v>
      </c>
      <c r="V34" s="16">
        <f>SUM($AE34:AX34)/$B34</f>
        <v>0.9966894940118789</v>
      </c>
      <c r="W34" s="16">
        <f>SUM($AE34:AY34)/$B34</f>
        <v>0.99739270606817909</v>
      </c>
      <c r="X34" s="16">
        <f>SUM($AE34:AZ34)/$B34</f>
        <v>0.99848538941719944</v>
      </c>
      <c r="Y34" s="16">
        <f>SUM($AE34:BA34)/$B34</f>
        <v>0.99890731665097965</v>
      </c>
      <c r="Z34" s="16">
        <f>SUM($AE34:BB34)/$B34</f>
        <v>0.99956725411919989</v>
      </c>
      <c r="AA34" s="16">
        <f>SUM($AE34:BC34)/$B34</f>
        <v>0.99997836270595997</v>
      </c>
      <c r="AC34" s="112" t="s">
        <v>5</v>
      </c>
      <c r="AD34" s="3">
        <v>92433</v>
      </c>
      <c r="AE34" s="34">
        <v>0</v>
      </c>
      <c r="AF34" s="34">
        <v>0</v>
      </c>
      <c r="AG34" s="34">
        <v>0</v>
      </c>
      <c r="AH34" s="33">
        <v>41328</v>
      </c>
      <c r="AI34" s="34">
        <v>39575</v>
      </c>
      <c r="AJ34" s="34">
        <v>4468</v>
      </c>
      <c r="AK34" s="34">
        <v>1716</v>
      </c>
      <c r="AL34" s="34">
        <v>1213</v>
      </c>
      <c r="AM34" s="34">
        <v>1112</v>
      </c>
      <c r="AN34" s="34">
        <v>538</v>
      </c>
      <c r="AO34" s="34">
        <v>440</v>
      </c>
      <c r="AP34" s="34">
        <v>387</v>
      </c>
      <c r="AQ34" s="34">
        <v>312</v>
      </c>
      <c r="AR34" s="34">
        <v>217</v>
      </c>
      <c r="AS34" s="34">
        <v>218</v>
      </c>
      <c r="AT34" s="34">
        <v>180</v>
      </c>
      <c r="AU34" s="34">
        <v>157</v>
      </c>
      <c r="AV34" s="34">
        <v>86</v>
      </c>
      <c r="AW34" s="34">
        <v>90</v>
      </c>
      <c r="AX34" s="34">
        <v>90</v>
      </c>
      <c r="AY34" s="34">
        <v>65</v>
      </c>
      <c r="AZ34" s="34">
        <v>101</v>
      </c>
      <c r="BA34" s="34">
        <v>39</v>
      </c>
      <c r="BB34" s="58">
        <v>61</v>
      </c>
      <c r="BC34" s="58">
        <v>38</v>
      </c>
    </row>
    <row r="35" spans="1:55" x14ac:dyDescent="0.35">
      <c r="A35" s="113" t="s">
        <v>6</v>
      </c>
      <c r="B35" s="3">
        <v>97875</v>
      </c>
      <c r="C35" s="16"/>
      <c r="D35" s="16"/>
      <c r="E35" s="16"/>
      <c r="F35" s="16"/>
      <c r="G35" s="15">
        <f>SUM($AE35:AI35)/$B35</f>
        <v>0.48538441890166029</v>
      </c>
      <c r="H35" s="16">
        <f>SUM($AE35:AJ35)/$B35</f>
        <v>0.87248020434227336</v>
      </c>
      <c r="I35" s="11">
        <f>SUM($AE35:AK35)/$B35</f>
        <v>0.91924393358876122</v>
      </c>
      <c r="J35" s="17">
        <f>SUM($AE35:AL35)/$B35</f>
        <v>0.93972924648786715</v>
      </c>
      <c r="K35" s="16">
        <f>SUM($AE35:AM35)/$B35</f>
        <v>0.95554533844189016</v>
      </c>
      <c r="L35" s="16">
        <f>SUM($AE35:AN35)/$B35</f>
        <v>0.96359642401021717</v>
      </c>
      <c r="M35" s="19">
        <f>SUM($AE35:AO35)/$B35</f>
        <v>0.97045210727969344</v>
      </c>
      <c r="N35" s="16">
        <f>SUM($AE35:AP35)/$B35</f>
        <v>0.97708301404853126</v>
      </c>
      <c r="O35" s="16">
        <f>SUM($AE35:AQ35)/$B35</f>
        <v>0.98105747126436782</v>
      </c>
      <c r="P35" s="16">
        <f>SUM($AE35:AR35)/$B35</f>
        <v>0.98426564495530011</v>
      </c>
      <c r="Q35" s="16">
        <f>SUM($AE35:AS35)/$B35</f>
        <v>0.98670753512132825</v>
      </c>
      <c r="R35" s="16">
        <f>SUM($AE35:AT35)/$B35</f>
        <v>0.98919029374201783</v>
      </c>
      <c r="S35" s="16">
        <f>SUM($AE35:AU35)/$B35</f>
        <v>0.99147892720306519</v>
      </c>
      <c r="T35" s="16">
        <f>SUM($AE35:AV35)/$B35</f>
        <v>0.9926743295019157</v>
      </c>
      <c r="U35" s="11">
        <f>SUM($AE35:AW35)/$B35</f>
        <v>0.99418646232439334</v>
      </c>
      <c r="V35" s="16">
        <f>SUM($AE35:AX35)/$B35</f>
        <v>0.99563729246487864</v>
      </c>
      <c r="W35" s="16">
        <f>SUM($AE35:AY35)/$B35</f>
        <v>0.99671008939974459</v>
      </c>
      <c r="X35" s="16">
        <f>SUM($AE35:AZ35)/$B35</f>
        <v>0.99803831417624522</v>
      </c>
      <c r="Y35" s="16">
        <f>SUM($AE35:BA35)/$B35</f>
        <v>0.99843678160919536</v>
      </c>
      <c r="Z35" s="16">
        <f>SUM($AE35:BB35)/$B35</f>
        <v>0.99928480204342274</v>
      </c>
      <c r="AA35" s="16">
        <f>SUM($AE35:BC35)/$B35</f>
        <v>0.99996934865900378</v>
      </c>
      <c r="AC35" s="113" t="s">
        <v>6</v>
      </c>
      <c r="AD35" s="3">
        <v>97875</v>
      </c>
      <c r="AE35" s="34">
        <v>0</v>
      </c>
      <c r="AF35" s="34">
        <v>0</v>
      </c>
      <c r="AG35" s="34">
        <v>0</v>
      </c>
      <c r="AH35" s="34">
        <v>0</v>
      </c>
      <c r="AI35" s="33">
        <v>47507</v>
      </c>
      <c r="AJ35" s="34">
        <v>37887</v>
      </c>
      <c r="AK35" s="34">
        <v>4577</v>
      </c>
      <c r="AL35" s="34">
        <v>2005</v>
      </c>
      <c r="AM35" s="34">
        <v>1548</v>
      </c>
      <c r="AN35" s="34">
        <v>788</v>
      </c>
      <c r="AO35" s="34">
        <v>671</v>
      </c>
      <c r="AP35" s="34">
        <v>649</v>
      </c>
      <c r="AQ35" s="34">
        <v>389</v>
      </c>
      <c r="AR35" s="34">
        <v>314</v>
      </c>
      <c r="AS35" s="34">
        <v>239</v>
      </c>
      <c r="AT35" s="34">
        <v>243</v>
      </c>
      <c r="AU35" s="34">
        <v>224</v>
      </c>
      <c r="AV35" s="34">
        <v>117</v>
      </c>
      <c r="AW35" s="34">
        <v>148</v>
      </c>
      <c r="AX35" s="34">
        <v>142</v>
      </c>
      <c r="AY35" s="34">
        <v>105</v>
      </c>
      <c r="AZ35" s="34">
        <v>130</v>
      </c>
      <c r="BA35" s="34">
        <v>39</v>
      </c>
      <c r="BB35" s="58">
        <v>83</v>
      </c>
      <c r="BC35" s="58">
        <v>67</v>
      </c>
    </row>
    <row r="36" spans="1:55" x14ac:dyDescent="0.35">
      <c r="A36" s="112" t="s">
        <v>7</v>
      </c>
      <c r="B36" s="3">
        <v>98203</v>
      </c>
      <c r="C36" s="16"/>
      <c r="D36" s="16"/>
      <c r="E36" s="16"/>
      <c r="F36" s="16"/>
      <c r="G36" s="16"/>
      <c r="H36" s="15">
        <f>SUM($AE36:AJ36)/$B36</f>
        <v>0.3724224310866267</v>
      </c>
      <c r="I36" s="11">
        <f>SUM($AE36:AK36)/$B36</f>
        <v>0.82629858558292513</v>
      </c>
      <c r="J36" s="16">
        <f>SUM($AE36:AL36)/$B36</f>
        <v>0.89567528486909764</v>
      </c>
      <c r="K36" s="17">
        <f>SUM($AE36:AM36)/$B36</f>
        <v>0.9280266386973921</v>
      </c>
      <c r="L36" s="16">
        <f>SUM($AE36:AN36)/$B36</f>
        <v>0.94551082960805677</v>
      </c>
      <c r="M36" s="16">
        <f>SUM($AE36:AO36)/$B36</f>
        <v>0.95769986660285322</v>
      </c>
      <c r="N36" s="19">
        <f>SUM($AE36:AP36)/$B36</f>
        <v>0.96613138091504336</v>
      </c>
      <c r="O36" s="16">
        <f>SUM($AE36:AQ36)/$B36</f>
        <v>0.97216989297679302</v>
      </c>
      <c r="P36" s="16">
        <f>SUM($AE36:AR36)/$B36</f>
        <v>0.97681333564147732</v>
      </c>
      <c r="Q36" s="16">
        <f>SUM($AE36:AS36)/$B36</f>
        <v>0.98118183762206856</v>
      </c>
      <c r="R36" s="16">
        <f>SUM($AE36:AT36)/$B36</f>
        <v>0.98412472124069528</v>
      </c>
      <c r="S36" s="16">
        <f>SUM($AE36:AU36)/$B36</f>
        <v>0.98885981080007734</v>
      </c>
      <c r="T36" s="16">
        <f>SUM($AE36:AV36)/$B36</f>
        <v>0.9908658594951274</v>
      </c>
      <c r="U36" s="11">
        <f>SUM($AE36:AW36)/$B36</f>
        <v>0.99282099324867878</v>
      </c>
      <c r="V36" s="16">
        <f>SUM($AE36:AX36)/$B36</f>
        <v>0.99486777389692782</v>
      </c>
      <c r="W36" s="16">
        <f>SUM($AE36:AY36)/$B36</f>
        <v>0.99607954950459765</v>
      </c>
      <c r="X36" s="16">
        <f>SUM($AE36:AZ36)/$B36</f>
        <v>0.99699601845157482</v>
      </c>
      <c r="Y36" s="16">
        <f>SUM($AE36:BA36)/$B36</f>
        <v>0.99760699774955963</v>
      </c>
      <c r="Z36" s="16">
        <f>SUM($AE36:BB36)/$B36</f>
        <v>0.99857438163803547</v>
      </c>
      <c r="AA36" s="16">
        <f>SUM($AE36:BC36)/$B36</f>
        <v>0.99982688919890428</v>
      </c>
      <c r="AC36" s="112" t="s">
        <v>7</v>
      </c>
      <c r="AD36" s="3">
        <v>98203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36573</v>
      </c>
      <c r="AK36" s="34">
        <v>44572</v>
      </c>
      <c r="AL36" s="34">
        <v>6813</v>
      </c>
      <c r="AM36" s="34">
        <v>3177</v>
      </c>
      <c r="AN36" s="34">
        <v>1717</v>
      </c>
      <c r="AO36" s="34">
        <v>1197</v>
      </c>
      <c r="AP36" s="34">
        <v>828</v>
      </c>
      <c r="AQ36" s="34">
        <v>593</v>
      </c>
      <c r="AR36" s="34">
        <v>456</v>
      </c>
      <c r="AS36" s="34">
        <v>429</v>
      </c>
      <c r="AT36" s="34">
        <v>289</v>
      </c>
      <c r="AU36" s="34">
        <v>465</v>
      </c>
      <c r="AV36" s="34">
        <v>197</v>
      </c>
      <c r="AW36" s="34">
        <v>192</v>
      </c>
      <c r="AX36" s="34">
        <v>201</v>
      </c>
      <c r="AY36" s="34">
        <v>119</v>
      </c>
      <c r="AZ36" s="34">
        <v>90</v>
      </c>
      <c r="BA36" s="34">
        <v>60</v>
      </c>
      <c r="BB36" s="58">
        <v>95</v>
      </c>
      <c r="BC36" s="58">
        <v>123</v>
      </c>
    </row>
    <row r="37" spans="1:55" x14ac:dyDescent="0.35">
      <c r="A37" s="114" t="s">
        <v>8</v>
      </c>
      <c r="B37" s="3">
        <v>93610</v>
      </c>
      <c r="C37" s="16"/>
      <c r="D37" s="16"/>
      <c r="E37" s="16"/>
      <c r="F37" s="16"/>
      <c r="G37" s="16"/>
      <c r="H37" s="16"/>
      <c r="I37" s="21">
        <f>SUM($AE37:AK37)/$B37</f>
        <v>0.35466296335861552</v>
      </c>
      <c r="J37" s="16">
        <f>SUM($AE37:AL37)/$B37</f>
        <v>0.84129900651639777</v>
      </c>
      <c r="K37" s="16">
        <f>SUM($AE37:AM37)/$B37</f>
        <v>0.91068261937827155</v>
      </c>
      <c r="L37" s="17">
        <f>SUM($AE37:AN37)/$B37</f>
        <v>0.93764555068902899</v>
      </c>
      <c r="M37" s="16">
        <f>SUM($AE37:AO37)/$B37</f>
        <v>0.95339173165260127</v>
      </c>
      <c r="N37" s="16">
        <f>SUM($AE37:AP37)/$B37</f>
        <v>0.96379660292703773</v>
      </c>
      <c r="O37" s="19">
        <f>SUM($AE37:AQ37)/$B37</f>
        <v>0.9713385322080974</v>
      </c>
      <c r="P37" s="16">
        <f>SUM($AE37:AR37)/$B37</f>
        <v>0.97689349428479866</v>
      </c>
      <c r="Q37" s="16">
        <f>SUM($AE37:AS37)/$B37</f>
        <v>0.98198910372823411</v>
      </c>
      <c r="R37" s="16">
        <f>SUM($AE37:AT37)/$B37</f>
        <v>0.98510842858668946</v>
      </c>
      <c r="S37" s="16">
        <f>SUM($AE37:AU37)/$B37</f>
        <v>0.98943488943488944</v>
      </c>
      <c r="T37" s="16">
        <f>SUM($AE37:AV37)/$B37</f>
        <v>0.99122956949043906</v>
      </c>
      <c r="U37" s="11">
        <f>SUM($AE37:AW37)/$B37</f>
        <v>0.99308834526225831</v>
      </c>
      <c r="V37" s="16">
        <f>SUM($AE37:AX37)/$B37</f>
        <v>0.99489370793718623</v>
      </c>
      <c r="W37" s="16">
        <f>SUM($AE37:AY37)/$B37</f>
        <v>0.99612220916568739</v>
      </c>
      <c r="X37" s="16">
        <f>SUM($AE37:AZ37)/$B37</f>
        <v>0.99707296229035358</v>
      </c>
      <c r="Y37" s="16">
        <f>SUM($AE37:BA37)/$B37</f>
        <v>0.99788484136310218</v>
      </c>
      <c r="Z37" s="16">
        <f>SUM($AE37:BB37)/$B37</f>
        <v>0.99879286401025535</v>
      </c>
      <c r="AA37" s="16">
        <f>SUM($AE37:BC37)/$B37</f>
        <v>0.99974361713492144</v>
      </c>
      <c r="AC37" s="114" t="s">
        <v>8</v>
      </c>
      <c r="AD37" s="3">
        <v>93610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33200</v>
      </c>
      <c r="AL37" s="34">
        <v>45554</v>
      </c>
      <c r="AM37" s="34">
        <v>6495</v>
      </c>
      <c r="AN37" s="34">
        <v>2524</v>
      </c>
      <c r="AO37" s="34">
        <v>1474</v>
      </c>
      <c r="AP37" s="34">
        <v>974</v>
      </c>
      <c r="AQ37" s="34">
        <v>706</v>
      </c>
      <c r="AR37" s="34">
        <v>520</v>
      </c>
      <c r="AS37" s="34">
        <v>477</v>
      </c>
      <c r="AT37" s="34">
        <v>292</v>
      </c>
      <c r="AU37" s="34">
        <v>405</v>
      </c>
      <c r="AV37" s="34">
        <v>168</v>
      </c>
      <c r="AW37" s="34">
        <v>174</v>
      </c>
      <c r="AX37" s="34">
        <v>169</v>
      </c>
      <c r="AY37" s="34">
        <v>115</v>
      </c>
      <c r="AZ37" s="34">
        <v>89</v>
      </c>
      <c r="BA37" s="34">
        <v>76</v>
      </c>
      <c r="BB37" s="58">
        <v>85</v>
      </c>
      <c r="BC37" s="58">
        <v>89</v>
      </c>
    </row>
    <row r="38" spans="1:55" x14ac:dyDescent="0.35">
      <c r="A38" s="114" t="s">
        <v>9</v>
      </c>
      <c r="B38" s="3">
        <v>76401</v>
      </c>
      <c r="C38" s="16"/>
      <c r="D38" s="16"/>
      <c r="E38" s="16"/>
      <c r="F38" s="16"/>
      <c r="G38" s="16"/>
      <c r="H38" s="16"/>
      <c r="I38" s="11"/>
      <c r="J38" s="15">
        <f>SUM($AE38:AL38)/$B38</f>
        <v>0.46554364471669218</v>
      </c>
      <c r="K38" s="16">
        <f>SUM($AE38:AM38)/$B38</f>
        <v>0.82977971492519731</v>
      </c>
      <c r="L38" s="16">
        <f>SUM($AE38:AN38)/$B38</f>
        <v>0.89209565319825657</v>
      </c>
      <c r="M38" s="17">
        <f>SUM($AE38:AO38)/$B38</f>
        <v>0.92941191869216366</v>
      </c>
      <c r="N38" s="16">
        <f>SUM($AE38:AP38)/$B38</f>
        <v>0.94743524299420168</v>
      </c>
      <c r="O38" s="16">
        <f>SUM($AE38:AQ38)/$B38</f>
        <v>0.95928063768798832</v>
      </c>
      <c r="P38" s="19">
        <f>SUM($AE38:AR38)/$B38</f>
        <v>0.96832502192379677</v>
      </c>
      <c r="Q38" s="16">
        <f>SUM($AE38:AS38)/$B38</f>
        <v>0.97535372573657408</v>
      </c>
      <c r="R38" s="16">
        <f>SUM($AE38:AT38)/$B38</f>
        <v>0.97989555110535198</v>
      </c>
      <c r="S38" s="16">
        <f>SUM($AE38:AU38)/$B38</f>
        <v>0.98573317103179281</v>
      </c>
      <c r="T38" s="16">
        <f>SUM($AE38:AV38)/$B38</f>
        <v>0.98862580332718153</v>
      </c>
      <c r="U38" s="11">
        <f>SUM($AE38:AW38)/$B38</f>
        <v>0.99079854975720216</v>
      </c>
      <c r="V38" s="16">
        <f>SUM($AE38:AX38)/$B38</f>
        <v>0.99321998403162259</v>
      </c>
      <c r="W38" s="16">
        <f>SUM($AE38:AY38)/$B38</f>
        <v>0.99476446643368543</v>
      </c>
      <c r="X38" s="16">
        <f>SUM($AE38:AZ38)/$B38</f>
        <v>0.99623041583225347</v>
      </c>
      <c r="Y38" s="16">
        <f>SUM($AE38:BA38)/$B38</f>
        <v>0.99763092106124263</v>
      </c>
      <c r="Z38" s="16">
        <f>SUM($AE38:BB38)/$B38</f>
        <v>0.99859949477101084</v>
      </c>
      <c r="AA38" s="16">
        <f>SUM($AE38:BC38)/$B38</f>
        <v>0.99989528932867366</v>
      </c>
      <c r="AC38" s="114" t="s">
        <v>9</v>
      </c>
      <c r="AD38" s="3">
        <v>76401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35568</v>
      </c>
      <c r="AM38" s="34">
        <v>27828</v>
      </c>
      <c r="AN38" s="34">
        <v>4761</v>
      </c>
      <c r="AO38" s="34">
        <v>2851</v>
      </c>
      <c r="AP38" s="34">
        <v>1377</v>
      </c>
      <c r="AQ38" s="34">
        <v>905</v>
      </c>
      <c r="AR38" s="34">
        <v>691</v>
      </c>
      <c r="AS38" s="34">
        <v>537</v>
      </c>
      <c r="AT38" s="34">
        <v>347</v>
      </c>
      <c r="AU38" s="34">
        <v>446</v>
      </c>
      <c r="AV38" s="34">
        <v>221</v>
      </c>
      <c r="AW38" s="34">
        <v>166</v>
      </c>
      <c r="AX38" s="34">
        <v>185</v>
      </c>
      <c r="AY38" s="34">
        <v>118</v>
      </c>
      <c r="AZ38" s="34">
        <v>112</v>
      </c>
      <c r="BA38" s="34">
        <v>107</v>
      </c>
      <c r="BB38" s="58">
        <v>74</v>
      </c>
      <c r="BC38" s="58">
        <v>99</v>
      </c>
    </row>
    <row r="39" spans="1:55" x14ac:dyDescent="0.35">
      <c r="A39" s="112" t="s">
        <v>72</v>
      </c>
      <c r="B39" s="3">
        <v>49458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0.31050588378017713</v>
      </c>
      <c r="L39" s="16">
        <f>SUM($AE39:AN39)/$B39</f>
        <v>0.75013142464313154</v>
      </c>
      <c r="M39" s="16">
        <f>SUM($AE39:AO39)/$B39</f>
        <v>0.86426867240891259</v>
      </c>
      <c r="N39" s="17">
        <f>SUM($AE39:AP39)/$B39</f>
        <v>0.90683003760766712</v>
      </c>
      <c r="O39" s="16">
        <f>SUM($AE39:AQ39)/$B39</f>
        <v>0.93384285656516641</v>
      </c>
      <c r="P39" s="16">
        <f>SUM($AE39:AR39)/$B39</f>
        <v>0.953233046221036</v>
      </c>
      <c r="Q39" s="19">
        <f>SUM($AE39:AS39)/$B39</f>
        <v>0.9633628533300983</v>
      </c>
      <c r="R39" s="16">
        <f>SUM($AE39:AT39)/$B39</f>
        <v>0.97149096202838769</v>
      </c>
      <c r="S39" s="16">
        <f>SUM($AE39:AU39)/$B39</f>
        <v>0.97838570099882727</v>
      </c>
      <c r="T39" s="16">
        <f>SUM($AE39:AV39)/$B39</f>
        <v>0.98206559100651059</v>
      </c>
      <c r="U39" s="11">
        <f>SUM($AE39:AW39)/$B39</f>
        <v>0.98558372760726276</v>
      </c>
      <c r="V39" s="16">
        <f>SUM($AE39:AX39)/$B39</f>
        <v>0.98896032997695016</v>
      </c>
      <c r="W39" s="16">
        <f>SUM($AE39:AY39)/$B39</f>
        <v>0.99102268591532205</v>
      </c>
      <c r="X39" s="16">
        <f>SUM($AE39:AZ39)/$B39</f>
        <v>0.99290306927089655</v>
      </c>
      <c r="Y39" s="16">
        <f>SUM($AE39:BA39)/$B39</f>
        <v>0.99522827449553153</v>
      </c>
      <c r="Z39" s="16">
        <f>SUM($AE39:BB39)/$B39</f>
        <v>0.99727041125803717</v>
      </c>
      <c r="AA39" s="16">
        <f>SUM($AE39:BC39)/$B39</f>
        <v>0.99985846576893522</v>
      </c>
      <c r="AC39" s="112" t="s">
        <v>72</v>
      </c>
      <c r="AD39" s="3">
        <v>49458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15357</v>
      </c>
      <c r="AN39" s="34">
        <v>21743</v>
      </c>
      <c r="AO39" s="34">
        <v>5645</v>
      </c>
      <c r="AP39" s="34">
        <v>2105</v>
      </c>
      <c r="AQ39" s="34">
        <v>1336</v>
      </c>
      <c r="AR39" s="34">
        <v>959</v>
      </c>
      <c r="AS39" s="34">
        <v>501</v>
      </c>
      <c r="AT39" s="34">
        <v>402</v>
      </c>
      <c r="AU39" s="34">
        <v>341</v>
      </c>
      <c r="AV39" s="34">
        <v>182</v>
      </c>
      <c r="AW39" s="34">
        <v>174</v>
      </c>
      <c r="AX39" s="34">
        <v>167</v>
      </c>
      <c r="AY39" s="34">
        <v>102</v>
      </c>
      <c r="AZ39" s="34">
        <v>93</v>
      </c>
      <c r="BA39" s="34">
        <v>115</v>
      </c>
      <c r="BB39" s="58">
        <v>101</v>
      </c>
      <c r="BC39" s="58">
        <v>128</v>
      </c>
    </row>
    <row r="40" spans="1:55" x14ac:dyDescent="0.35">
      <c r="A40" s="112" t="s">
        <v>85</v>
      </c>
      <c r="B40" s="3">
        <v>76486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0.34180111392934653</v>
      </c>
      <c r="M40" s="16">
        <f>SUM($AE40:AO40)/$B40</f>
        <v>0.82162748738331193</v>
      </c>
      <c r="N40" s="16">
        <f>SUM($AE40:AP40)/$B40</f>
        <v>0.89446434641633765</v>
      </c>
      <c r="O40" s="17">
        <f>SUM($AE40:AQ40)/$B40</f>
        <v>0.92835290118453051</v>
      </c>
      <c r="P40" s="16">
        <f>SUM($AE40:AR40)/$B40</f>
        <v>0.94785973903720944</v>
      </c>
      <c r="Q40" s="16">
        <f>SUM($AE40:AS40)/$B40</f>
        <v>0.95961352404361577</v>
      </c>
      <c r="R40" s="19">
        <f>SUM($AE40:AT40)/$B40</f>
        <v>0.96765421122819861</v>
      </c>
      <c r="S40" s="16">
        <f>SUM($AE40:AU40)/$B40</f>
        <v>0.97457050963575031</v>
      </c>
      <c r="T40" s="16">
        <f>SUM($AE40:AV40)/$B40</f>
        <v>0.97909421332008473</v>
      </c>
      <c r="U40" s="11">
        <f>SUM($AE40:AW40)/$B40</f>
        <v>0.98283345971811831</v>
      </c>
      <c r="V40" s="16">
        <f>SUM($AE40:AX40)/$B40</f>
        <v>0.98683419187825228</v>
      </c>
      <c r="W40" s="16">
        <f>SUM($AE40:AY40)/$B40</f>
        <v>0.98909604372041937</v>
      </c>
      <c r="X40" s="16">
        <f>SUM($AE40:AZ40)/$B40</f>
        <v>0.99231231859425251</v>
      </c>
      <c r="Y40" s="16">
        <f>SUM($AE40:BA40)/$B40</f>
        <v>0.9950056219438852</v>
      </c>
      <c r="Z40" s="16">
        <f>SUM($AE40:BB40)/$B40</f>
        <v>0.99721517663363235</v>
      </c>
      <c r="AA40" s="16">
        <f>SUM($AE40:BC40)/$B40</f>
        <v>0.99984310854273983</v>
      </c>
      <c r="AC40" s="112" t="s">
        <v>85</v>
      </c>
      <c r="AD40" s="3">
        <v>76486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26143</v>
      </c>
      <c r="AO40" s="34">
        <v>36700</v>
      </c>
      <c r="AP40" s="34">
        <v>5571</v>
      </c>
      <c r="AQ40" s="34">
        <v>2592</v>
      </c>
      <c r="AR40" s="34">
        <v>1492</v>
      </c>
      <c r="AS40" s="34">
        <v>899</v>
      </c>
      <c r="AT40" s="34">
        <v>615</v>
      </c>
      <c r="AU40" s="34">
        <v>529</v>
      </c>
      <c r="AV40" s="34">
        <v>346</v>
      </c>
      <c r="AW40" s="34">
        <v>286</v>
      </c>
      <c r="AX40" s="34">
        <v>306</v>
      </c>
      <c r="AY40" s="34">
        <v>173</v>
      </c>
      <c r="AZ40" s="34">
        <v>246</v>
      </c>
      <c r="BA40" s="34">
        <v>206</v>
      </c>
      <c r="BB40" s="58">
        <v>169</v>
      </c>
      <c r="BC40" s="58">
        <v>201</v>
      </c>
    </row>
    <row r="41" spans="1:55" x14ac:dyDescent="0.35">
      <c r="A41" s="112" t="s">
        <v>86</v>
      </c>
      <c r="B41" s="3">
        <v>92365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0.41958534076760678</v>
      </c>
      <c r="N41" s="16">
        <f>SUM($AE41:AP41)/$B41</f>
        <v>0.85521572024035075</v>
      </c>
      <c r="O41" s="16">
        <f>SUM($AE41:AQ41)/$B41</f>
        <v>0.91271585557299839</v>
      </c>
      <c r="P41" s="17">
        <f>SUM($AE41:AR41)/$B41</f>
        <v>0.93683754668976349</v>
      </c>
      <c r="Q41" s="16">
        <f>SUM($AE41:AS41)/$B41</f>
        <v>0.95571915768960103</v>
      </c>
      <c r="R41" s="16">
        <f>SUM($AE41:AT41)/$B41</f>
        <v>0.96485681805878853</v>
      </c>
      <c r="S41" s="19">
        <f>SUM($AE41:AU41)/$B41</f>
        <v>0.9728468575759216</v>
      </c>
      <c r="T41" s="16">
        <f>SUM($AE41:AV41)/$B41</f>
        <v>0.97729659503058519</v>
      </c>
      <c r="U41" s="11">
        <f>SUM($AE41:AW41)/$B41</f>
        <v>0.98129161478915172</v>
      </c>
      <c r="V41" s="16">
        <f>SUM($AE41:AX41)/$B41</f>
        <v>0.98549234017214316</v>
      </c>
      <c r="W41" s="16">
        <f>SUM($AE41:AY41)/$B41</f>
        <v>0.98854544470308015</v>
      </c>
      <c r="X41" s="16">
        <f>SUM($AE41:AZ41)/$B41</f>
        <v>0.99133871055053324</v>
      </c>
      <c r="Y41" s="16">
        <f>SUM($AE41:BA41)/$B41</f>
        <v>0.99454338764683592</v>
      </c>
      <c r="Z41" s="16">
        <f>SUM($AE41:BB41)/$B41</f>
        <v>0.99694689546906301</v>
      </c>
      <c r="AA41" s="16">
        <f>SUM($AE41:BC41)/$B41</f>
        <v>0.99985925404644616</v>
      </c>
      <c r="AC41" s="112" t="s">
        <v>86</v>
      </c>
      <c r="AD41" s="3">
        <v>92365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38755</v>
      </c>
      <c r="AP41" s="34">
        <v>40237</v>
      </c>
      <c r="AQ41" s="34">
        <v>5311</v>
      </c>
      <c r="AR41" s="34">
        <v>2228</v>
      </c>
      <c r="AS41" s="34">
        <v>1744</v>
      </c>
      <c r="AT41" s="34">
        <v>844</v>
      </c>
      <c r="AU41" s="34">
        <v>738</v>
      </c>
      <c r="AV41" s="34">
        <v>411</v>
      </c>
      <c r="AW41" s="34">
        <v>369</v>
      </c>
      <c r="AX41" s="34">
        <v>388</v>
      </c>
      <c r="AY41" s="34">
        <v>282</v>
      </c>
      <c r="AZ41" s="34">
        <v>258</v>
      </c>
      <c r="BA41" s="34">
        <v>296</v>
      </c>
      <c r="BB41" s="58">
        <v>222</v>
      </c>
      <c r="BC41" s="58">
        <v>269</v>
      </c>
    </row>
    <row r="42" spans="1:55" x14ac:dyDescent="0.35">
      <c r="A42" s="112" t="s">
        <v>88</v>
      </c>
      <c r="B42" s="3">
        <v>99740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0.36036695408060959</v>
      </c>
      <c r="O42" s="16">
        <f>SUM($AE42:AQ42)/$B42</f>
        <v>0.81205133346701419</v>
      </c>
      <c r="P42" s="16">
        <f>SUM($AE42:AR42)/$B42</f>
        <v>0.8972729095648686</v>
      </c>
      <c r="Q42" s="17">
        <f>SUM($AE42:AS42)/$B42</f>
        <v>0.93318628433928208</v>
      </c>
      <c r="R42" s="16">
        <f>SUM($AE42:AT42)/$B42</f>
        <v>0.94838580308802889</v>
      </c>
      <c r="S42" s="16">
        <f>SUM($AE42:AU42)/$B42</f>
        <v>0.95935432123521158</v>
      </c>
      <c r="T42" s="19">
        <f>SUM($AE42:AV42)/$B42</f>
        <v>0.96711449769400437</v>
      </c>
      <c r="U42" s="11">
        <f>SUM($AE42:AW42)/$B42</f>
        <v>0.97230800080208546</v>
      </c>
      <c r="V42" s="16">
        <f>SUM($AE42:AX42)/$B42</f>
        <v>0.97816322438339687</v>
      </c>
      <c r="W42" s="16">
        <f>SUM($AE42:AY42)/$B42</f>
        <v>0.98300581511931018</v>
      </c>
      <c r="X42" s="16">
        <f>SUM($AE42:AZ42)/$B42</f>
        <v>0.98593342690996588</v>
      </c>
      <c r="Y42" s="16">
        <f>SUM($AE42:BA42)/$B42</f>
        <v>0.9900040104271105</v>
      </c>
      <c r="Z42" s="16">
        <f>SUM($AE42:BB42)/$B42</f>
        <v>0.9962201724483658</v>
      </c>
      <c r="AA42" s="16">
        <f>SUM($AE42:BC42)/$B42</f>
        <v>0.99984960898335673</v>
      </c>
      <c r="AC42" s="112" t="s">
        <v>88</v>
      </c>
      <c r="AD42" s="3">
        <v>99740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35943</v>
      </c>
      <c r="AQ42" s="34">
        <v>45051</v>
      </c>
      <c r="AR42" s="34">
        <v>8500</v>
      </c>
      <c r="AS42" s="34">
        <v>3582</v>
      </c>
      <c r="AT42" s="34">
        <v>1516</v>
      </c>
      <c r="AU42" s="34">
        <v>1094</v>
      </c>
      <c r="AV42" s="34">
        <v>774</v>
      </c>
      <c r="AW42" s="34">
        <v>518</v>
      </c>
      <c r="AX42" s="34">
        <v>584</v>
      </c>
      <c r="AY42" s="34">
        <v>483</v>
      </c>
      <c r="AZ42" s="34">
        <v>292</v>
      </c>
      <c r="BA42" s="34">
        <v>406</v>
      </c>
      <c r="BB42" s="58">
        <v>620</v>
      </c>
      <c r="BC42" s="58">
        <v>362</v>
      </c>
    </row>
    <row r="43" spans="1:55" x14ac:dyDescent="0.35">
      <c r="A43" s="112" t="s">
        <v>89</v>
      </c>
      <c r="B43" s="3">
        <v>96608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0.35500165617754226</v>
      </c>
      <c r="P43" s="16">
        <f>SUM($AE43:AR43)/$B43</f>
        <v>0.84282875124213319</v>
      </c>
      <c r="Q43" s="16">
        <f>SUM($AE43:AS43)/$B43</f>
        <v>0.91183959920503477</v>
      </c>
      <c r="R43" s="17">
        <f>SUM($AE43:AT43)/$B43</f>
        <v>0.93659945346141105</v>
      </c>
      <c r="S43" s="16">
        <f>SUM($AE43:AU43)/$B43</f>
        <v>0.95027326929446831</v>
      </c>
      <c r="T43" s="16">
        <f>SUM($AE43:AV43)/$B43</f>
        <v>0.96002401457436237</v>
      </c>
      <c r="U43" s="18">
        <f>SUM($AE43:AW43)/$B43</f>
        <v>0.96655556475654192</v>
      </c>
      <c r="V43" s="16">
        <f>SUM($AE43:AX43)/$B43</f>
        <v>0.97375993706525343</v>
      </c>
      <c r="W43" s="16">
        <f>SUM($AE43:AY43)/$B43</f>
        <v>0.97986709175223585</v>
      </c>
      <c r="X43" s="16">
        <f>SUM($AE43:AZ43)/$B43</f>
        <v>0.98391437562106654</v>
      </c>
      <c r="Y43" s="16">
        <f>SUM($AE43:BA43)/$B43</f>
        <v>0.98854132162967867</v>
      </c>
      <c r="Z43" s="16">
        <f>SUM($AE43:BB43)/$B43</f>
        <v>0.99539375621066584</v>
      </c>
      <c r="AA43" s="16">
        <f>SUM($AE43:BC43)/$B43</f>
        <v>0.99954455117588603</v>
      </c>
      <c r="AC43" s="112" t="s">
        <v>89</v>
      </c>
      <c r="AD43" s="3">
        <v>96608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34296</v>
      </c>
      <c r="AR43" s="34">
        <v>47128</v>
      </c>
      <c r="AS43" s="34">
        <v>6667</v>
      </c>
      <c r="AT43" s="34">
        <v>2392</v>
      </c>
      <c r="AU43" s="34">
        <v>1321</v>
      </c>
      <c r="AV43" s="34">
        <v>942</v>
      </c>
      <c r="AW43" s="34">
        <v>631</v>
      </c>
      <c r="AX43" s="34">
        <v>696</v>
      </c>
      <c r="AY43" s="34">
        <v>590</v>
      </c>
      <c r="AZ43" s="34">
        <v>391</v>
      </c>
      <c r="BA43" s="34">
        <v>447</v>
      </c>
      <c r="BB43" s="58">
        <v>662</v>
      </c>
      <c r="BC43" s="58">
        <v>401</v>
      </c>
    </row>
    <row r="44" spans="1:55" x14ac:dyDescent="0.35">
      <c r="A44" s="112" t="s">
        <v>90</v>
      </c>
      <c r="B44" s="3">
        <v>97468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0.40532277260228999</v>
      </c>
      <c r="Q44" s="16">
        <f>SUM($AE44:AS44)/$B44</f>
        <v>0.86053884351787258</v>
      </c>
      <c r="R44" s="16">
        <f>SUM($AE44:AT44)/$B44</f>
        <v>0.91327410021750732</v>
      </c>
      <c r="S44" s="17">
        <f>SUM($AE44:AU44)/$B44</f>
        <v>0.93897484302540324</v>
      </c>
      <c r="T44" s="16">
        <f>SUM($AE44:AV44)/$B44</f>
        <v>0.95169696720975094</v>
      </c>
      <c r="U44" s="11">
        <f>SUM($AE44:AW44)/$B44</f>
        <v>0.96127959945828378</v>
      </c>
      <c r="V44" s="19">
        <f>SUM($AE44:AX44)/$B44</f>
        <v>0.96963105839865393</v>
      </c>
      <c r="W44" s="16">
        <f>SUM($AE44:AY44)/$B44</f>
        <v>0.97700783847006201</v>
      </c>
      <c r="X44" s="16">
        <f>SUM($AE44:AZ44)/$B44</f>
        <v>0.98126564616079126</v>
      </c>
      <c r="Y44" s="16">
        <f>SUM($AE44:BA44)/$B44</f>
        <v>0.98658021094102677</v>
      </c>
      <c r="Z44" s="16">
        <f>SUM($AE44:BB44)/$B44</f>
        <v>0.99499322854680505</v>
      </c>
      <c r="AA44" s="16">
        <f>SUM($AE44:BC44)/$B44</f>
        <v>0.99929207534780651</v>
      </c>
      <c r="AC44" s="112" t="s">
        <v>90</v>
      </c>
      <c r="AD44" s="3">
        <v>97468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39506</v>
      </c>
      <c r="AS44" s="34">
        <v>44369</v>
      </c>
      <c r="AT44" s="34">
        <v>5140</v>
      </c>
      <c r="AU44" s="34">
        <v>2505</v>
      </c>
      <c r="AV44" s="34">
        <v>1240</v>
      </c>
      <c r="AW44" s="34">
        <v>934</v>
      </c>
      <c r="AX44" s="34">
        <v>814</v>
      </c>
      <c r="AY44" s="34">
        <v>719</v>
      </c>
      <c r="AZ44" s="34">
        <v>415</v>
      </c>
      <c r="BA44" s="34">
        <v>518</v>
      </c>
      <c r="BB44" s="58">
        <v>820</v>
      </c>
      <c r="BC44" s="58">
        <v>419</v>
      </c>
    </row>
    <row r="45" spans="1:55" x14ac:dyDescent="0.35">
      <c r="A45" s="112" t="s">
        <v>91</v>
      </c>
      <c r="B45" s="3">
        <v>106143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0.40220268882545246</v>
      </c>
      <c r="R45" s="16">
        <f>SUM($AE45:AT45)/$B45</f>
        <v>0.8485156816747218</v>
      </c>
      <c r="S45" s="16">
        <f>SUM($AE45:AU45)/$B45</f>
        <v>0.91459634643829546</v>
      </c>
      <c r="T45" s="17">
        <f>SUM($AE45:AV45)/$B45</f>
        <v>0.93918581536229429</v>
      </c>
      <c r="U45" s="11">
        <f>SUM($AE45:AW45)/$B45</f>
        <v>0.9524132538179626</v>
      </c>
      <c r="V45" s="16">
        <f>SUM($AE45:AX45)/$B45</f>
        <v>0.96419924064705165</v>
      </c>
      <c r="W45" s="19">
        <f>SUM($AE45:AY45)/$B45</f>
        <v>0.97255589158022671</v>
      </c>
      <c r="X45" s="16">
        <f>SUM($AE45:AZ45)/$B45</f>
        <v>0.97742667910271996</v>
      </c>
      <c r="Y45" s="16">
        <f>SUM($AE45:BA45)/$B45</f>
        <v>0.98328669813364988</v>
      </c>
      <c r="Z45" s="16">
        <f>SUM($AE45:BB45)/$B45</f>
        <v>0.99368776085092747</v>
      </c>
      <c r="AA45" s="16">
        <f>SUM($AE45:BC45)/$B45</f>
        <v>0.99924629980309587</v>
      </c>
      <c r="AC45" s="112" t="s">
        <v>91</v>
      </c>
      <c r="AD45" s="3">
        <v>106143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42691</v>
      </c>
      <c r="AT45" s="34">
        <v>47373</v>
      </c>
      <c r="AU45" s="34">
        <v>7014</v>
      </c>
      <c r="AV45" s="34">
        <v>2610</v>
      </c>
      <c r="AW45" s="34">
        <v>1404</v>
      </c>
      <c r="AX45" s="34">
        <v>1251</v>
      </c>
      <c r="AY45" s="34">
        <v>887</v>
      </c>
      <c r="AZ45" s="34">
        <v>517</v>
      </c>
      <c r="BA45" s="34">
        <v>622</v>
      </c>
      <c r="BB45" s="58">
        <v>1104</v>
      </c>
      <c r="BC45" s="58">
        <v>590</v>
      </c>
    </row>
    <row r="46" spans="1:55" x14ac:dyDescent="0.35">
      <c r="A46" s="112" t="s">
        <v>100</v>
      </c>
      <c r="B46" s="3">
        <v>100270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0.3889897277351152</v>
      </c>
      <c r="S46" s="16">
        <f>SUM($AE46:AU46)/$B46</f>
        <v>0.84941657524683356</v>
      </c>
      <c r="T46" s="16">
        <f>SUM($AE46:AV46)/$B46</f>
        <v>0.91346364814999503</v>
      </c>
      <c r="U46" s="20">
        <f>SUM($AE46:AW46)/$B46</f>
        <v>0.93699012665802339</v>
      </c>
      <c r="V46" s="16">
        <f>SUM($AE46:AX46)/$B46</f>
        <v>0.95357534656427645</v>
      </c>
      <c r="W46" s="16">
        <f>SUM($AE46:AY46)/$B46</f>
        <v>0.96492470330108704</v>
      </c>
      <c r="X46" s="19">
        <f>SUM($AE46:AZ46)/$B46</f>
        <v>0.97186596190286223</v>
      </c>
      <c r="Y46" s="16">
        <f>SUM($AE46:BA46)/$B46</f>
        <v>0.97855789368704493</v>
      </c>
      <c r="Z46" s="16">
        <f>SUM($AE46:BB46)/$B46</f>
        <v>0.98868056248130054</v>
      </c>
      <c r="AA46" s="16">
        <f>SUM($AE46:BC46)/$B46</f>
        <v>0.99939164256507429</v>
      </c>
      <c r="AC46" s="112" t="s">
        <v>100</v>
      </c>
      <c r="AD46" s="3">
        <v>100270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39004</v>
      </c>
      <c r="AU46" s="34">
        <v>46167</v>
      </c>
      <c r="AV46" s="34">
        <v>6422</v>
      </c>
      <c r="AW46" s="34">
        <v>2359</v>
      </c>
      <c r="AX46" s="34">
        <v>1663</v>
      </c>
      <c r="AY46" s="34">
        <v>1138</v>
      </c>
      <c r="AZ46" s="34">
        <v>696</v>
      </c>
      <c r="BA46" s="34">
        <v>671</v>
      </c>
      <c r="BB46" s="58">
        <v>1015</v>
      </c>
      <c r="BC46" s="58">
        <v>1074</v>
      </c>
    </row>
    <row r="47" spans="1:55" x14ac:dyDescent="0.35">
      <c r="A47" s="112" t="s">
        <v>101</v>
      </c>
      <c r="B47" s="3">
        <v>103742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0.39201095024194638</v>
      </c>
      <c r="T47" s="16">
        <f>SUM($AE47:AV47)/$B47</f>
        <v>0.85952651770738953</v>
      </c>
      <c r="U47" s="11">
        <f>SUM($AE47:AW47)/$B47</f>
        <v>0.91887567234099976</v>
      </c>
      <c r="V47" s="17">
        <f>SUM($AE47:AX47)/$B47</f>
        <v>0.94847795492664499</v>
      </c>
      <c r="W47" s="16">
        <f>SUM($AE47:AY47)/$B47</f>
        <v>0.9630140155385476</v>
      </c>
      <c r="X47" s="16">
        <f>SUM($AE47:AZ47)/$B47</f>
        <v>0.97102427175107475</v>
      </c>
      <c r="Y47" s="19">
        <f>SUM($AE47:BA47)/$B47</f>
        <v>0.97929478899577804</v>
      </c>
      <c r="Z47" s="16">
        <f>SUM($AE47:BB47)/$B47</f>
        <v>0.98815330338724916</v>
      </c>
      <c r="AA47" s="16">
        <f>SUM($AE47:BC47)/$B47</f>
        <v>0.99920957760598406</v>
      </c>
      <c r="AC47" s="112" t="s">
        <v>101</v>
      </c>
      <c r="AD47" s="3">
        <v>103742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40668</v>
      </c>
      <c r="AV47" s="34">
        <v>48501</v>
      </c>
      <c r="AW47" s="34">
        <v>6157</v>
      </c>
      <c r="AX47" s="34">
        <v>3071</v>
      </c>
      <c r="AY47" s="34">
        <v>1508</v>
      </c>
      <c r="AZ47" s="34">
        <v>831</v>
      </c>
      <c r="BA47" s="34">
        <v>858</v>
      </c>
      <c r="BB47" s="58">
        <v>919</v>
      </c>
      <c r="BC47" s="58">
        <v>1147</v>
      </c>
    </row>
    <row r="48" spans="1:55" x14ac:dyDescent="0.35">
      <c r="A48" s="112" t="s">
        <v>102</v>
      </c>
      <c r="B48" s="3">
        <v>99014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0.32146969115478619</v>
      </c>
      <c r="U48" s="11">
        <f>SUM($AE48:AW48)/$B48</f>
        <v>0.81588462237663362</v>
      </c>
      <c r="V48" s="16">
        <f>SUM($AE48:AX48)/$B48</f>
        <v>0.90828569697214534</v>
      </c>
      <c r="W48" s="17">
        <f>SUM($AE48:AY48)/$B48</f>
        <v>0.94196780253297518</v>
      </c>
      <c r="X48" s="16">
        <f>SUM($AE48:AZ48)/$B48</f>
        <v>0.95851091764800933</v>
      </c>
      <c r="Y48" s="16">
        <f>SUM($AE48:BA48)/$B48</f>
        <v>0.97323610802512772</v>
      </c>
      <c r="Z48" s="19">
        <f>SUM($AE48:BB48)/$B48</f>
        <v>0.98413355687074555</v>
      </c>
      <c r="AA48" s="16">
        <f>SUM($AE48:BC48)/$B48</f>
        <v>0.99855575979154465</v>
      </c>
      <c r="AC48" s="112" t="s">
        <v>102</v>
      </c>
      <c r="AD48" s="3">
        <v>99014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31830</v>
      </c>
      <c r="AW48" s="34">
        <v>48954</v>
      </c>
      <c r="AX48" s="34">
        <v>9149</v>
      </c>
      <c r="AY48" s="34">
        <v>3335</v>
      </c>
      <c r="AZ48" s="34">
        <v>1638</v>
      </c>
      <c r="BA48" s="34">
        <v>1458</v>
      </c>
      <c r="BB48" s="59">
        <v>1079</v>
      </c>
      <c r="BC48" s="59">
        <v>1428</v>
      </c>
    </row>
    <row r="49" spans="1:55" x14ac:dyDescent="0.35">
      <c r="A49" s="112" t="s">
        <v>103</v>
      </c>
      <c r="B49" s="3">
        <v>105090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0.33078313826244171</v>
      </c>
      <c r="V49" s="16">
        <f>SUM($AE49:AX49)/$B49</f>
        <v>0.84996669521362644</v>
      </c>
      <c r="W49" s="16">
        <f>SUM($AE49:AY49)/$B49</f>
        <v>0.92213340945855937</v>
      </c>
      <c r="X49" s="17">
        <f>SUM($AE49:AZ49)/$B49</f>
        <v>0.94869159767818056</v>
      </c>
      <c r="Y49" s="16">
        <f>SUM($AE49:BA49)/$B49</f>
        <v>0.96782757636311734</v>
      </c>
      <c r="Z49" s="16">
        <f>SUM($AE49:BB49)/$B49</f>
        <v>0.98328099724046059</v>
      </c>
      <c r="AA49" s="19">
        <f>SUM($AE49:BC49)/$B49</f>
        <v>0.99814444761632881</v>
      </c>
      <c r="AC49" s="112" t="s">
        <v>103</v>
      </c>
      <c r="AD49" s="3">
        <v>105090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34762</v>
      </c>
      <c r="AX49" s="34">
        <v>54561</v>
      </c>
      <c r="AY49" s="34">
        <v>7584</v>
      </c>
      <c r="AZ49" s="34">
        <v>2791</v>
      </c>
      <c r="BA49" s="34">
        <v>2011</v>
      </c>
      <c r="BB49" s="59">
        <v>1624</v>
      </c>
      <c r="BC49" s="59">
        <v>1562</v>
      </c>
    </row>
    <row r="50" spans="1:55" x14ac:dyDescent="0.35">
      <c r="A50" s="112" t="s">
        <v>104</v>
      </c>
      <c r="B50" s="3">
        <v>125962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0.39797716771724806</v>
      </c>
      <c r="W50" s="16">
        <f>SUM($AE50:AY50)/$B50</f>
        <v>0.8484542957399851</v>
      </c>
      <c r="X50" s="16">
        <f>SUM($AE50:AZ50)/$B50</f>
        <v>0.91745129483495025</v>
      </c>
      <c r="Y50" s="17">
        <f>SUM($AE50:BA50)/$B50</f>
        <v>0.96252044267318715</v>
      </c>
      <c r="Z50" s="16">
        <f>SUM($AE50:BB50)/$B50</f>
        <v>0.98274876550070656</v>
      </c>
      <c r="AA50" s="16">
        <f>SUM($AE50:BC50)/$B50</f>
        <v>0.99802321335005795</v>
      </c>
      <c r="AC50" s="112" t="s">
        <v>104</v>
      </c>
      <c r="AD50" s="3">
        <v>125962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50130</v>
      </c>
      <c r="AY50" s="34">
        <v>56743</v>
      </c>
      <c r="AZ50" s="34">
        <v>8691</v>
      </c>
      <c r="BA50" s="34">
        <v>5677</v>
      </c>
      <c r="BB50" s="59">
        <v>2548</v>
      </c>
      <c r="BC50" s="59">
        <v>1924</v>
      </c>
    </row>
    <row r="51" spans="1:55" x14ac:dyDescent="0.35">
      <c r="A51" s="112" t="s">
        <v>105</v>
      </c>
      <c r="B51" s="3">
        <v>153356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0.4298755836093795</v>
      </c>
      <c r="X51" s="16">
        <f>SUM($AE51:AZ51)/$B51</f>
        <v>0.84477946738308252</v>
      </c>
      <c r="Y51" s="16">
        <f>SUM($AE51:BA51)/$B51</f>
        <v>0.92528495787579224</v>
      </c>
      <c r="Z51" s="17">
        <f>SUM($AE51:BB51)/$B51</f>
        <v>0.97831190171887639</v>
      </c>
      <c r="AA51" s="16">
        <f>SUM($AE51:BC51)/$B51</f>
        <v>0.99680482015702032</v>
      </c>
      <c r="AC51" s="112" t="s">
        <v>105</v>
      </c>
      <c r="AD51" s="3">
        <v>153356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65924</v>
      </c>
      <c r="AZ51" s="34">
        <v>63628</v>
      </c>
      <c r="BA51" s="34">
        <v>12346</v>
      </c>
      <c r="BB51" s="59">
        <v>8132</v>
      </c>
      <c r="BC51" s="59">
        <v>2836</v>
      </c>
    </row>
    <row r="52" spans="1:55" x14ac:dyDescent="0.35">
      <c r="A52" s="112" t="s">
        <v>106</v>
      </c>
      <c r="B52" s="3">
        <v>118039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0.39168410440617085</v>
      </c>
      <c r="Y52" s="16">
        <f>SUM($AE52:BA52)/$B52</f>
        <v>0.88075127712027379</v>
      </c>
      <c r="Z52" s="16">
        <f>SUM($AE52:BB52)/$B52</f>
        <v>0.96376621286185071</v>
      </c>
      <c r="AA52" s="17">
        <f>SUM($AE52:BC52)/$B52</f>
        <v>0.99539135370513132</v>
      </c>
      <c r="AC52" s="112" t="s">
        <v>106</v>
      </c>
      <c r="AD52" s="3">
        <v>118039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46234</v>
      </c>
      <c r="BA52" s="34">
        <v>57729</v>
      </c>
      <c r="BB52" s="59">
        <v>9799</v>
      </c>
      <c r="BC52" s="59">
        <v>3733</v>
      </c>
    </row>
    <row r="53" spans="1:55" x14ac:dyDescent="0.35">
      <c r="A53" s="112" t="s">
        <v>107</v>
      </c>
      <c r="B53" s="3">
        <v>106060</v>
      </c>
      <c r="I53" s="11"/>
      <c r="U53" s="22"/>
      <c r="Y53" s="15">
        <f>SUM($AE53:BA53)/$B53</f>
        <v>0.43092589100509143</v>
      </c>
      <c r="Z53" s="16">
        <f>SUM($AE53:BB53)/$B53</f>
        <v>0.91012634357910616</v>
      </c>
      <c r="AA53" s="16">
        <f>SUM($AE53:BC53)/$B53</f>
        <v>0.99198566848953418</v>
      </c>
      <c r="AC53" s="112" t="s">
        <v>107</v>
      </c>
      <c r="AD53" s="3">
        <v>106060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45704</v>
      </c>
      <c r="BB53" s="58">
        <v>50824</v>
      </c>
      <c r="BC53" s="58">
        <v>8682</v>
      </c>
    </row>
    <row r="54" spans="1:55" x14ac:dyDescent="0.35">
      <c r="A54" s="112" t="s">
        <v>110</v>
      </c>
      <c r="B54" s="3">
        <v>91266</v>
      </c>
      <c r="I54" s="11"/>
      <c r="J54" s="16"/>
      <c r="U54" s="22"/>
      <c r="Y54" s="24"/>
      <c r="Z54" s="15">
        <f>SUM($AE54:BB54)/$B54</f>
        <v>0.41369184581333684</v>
      </c>
      <c r="AA54" s="16">
        <f>SUM($AE54:BC54)/$B54</f>
        <v>0.97613569127605027</v>
      </c>
      <c r="AC54" s="112" t="s">
        <v>110</v>
      </c>
      <c r="AD54" s="3">
        <v>91266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37756</v>
      </c>
      <c r="BC54" s="58">
        <v>51332</v>
      </c>
    </row>
    <row r="55" spans="1:55" x14ac:dyDescent="0.35">
      <c r="A55" s="112" t="s">
        <v>111</v>
      </c>
      <c r="B55" s="3">
        <v>53363</v>
      </c>
      <c r="C55" s="25" t="s">
        <v>13</v>
      </c>
      <c r="D55" s="26" t="s">
        <v>14</v>
      </c>
      <c r="E55" s="27" t="s">
        <v>15</v>
      </c>
      <c r="I55" s="11"/>
      <c r="J55" s="16"/>
      <c r="U55" s="11"/>
      <c r="Y55" s="24"/>
      <c r="Z55" s="24"/>
      <c r="AA55" s="15">
        <f>SUM($AE55:BC55)/$B55</f>
        <v>0.81385979049153911</v>
      </c>
      <c r="AC55" s="112" t="s">
        <v>111</v>
      </c>
      <c r="AD55" s="3">
        <v>53363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43430</v>
      </c>
    </row>
    <row r="57" spans="1:55" x14ac:dyDescent="0.35">
      <c r="A57" s="98"/>
      <c r="B57" s="101"/>
      <c r="C57" s="124" t="s">
        <v>51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103"/>
      <c r="AA57" s="103"/>
      <c r="AC57" s="98"/>
      <c r="AD57" s="115"/>
      <c r="AE57" s="104" t="s">
        <v>52</v>
      </c>
      <c r="AF57" s="104"/>
      <c r="AG57" s="104"/>
      <c r="AH57" s="104"/>
      <c r="AI57" s="104"/>
      <c r="AJ57" s="104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10</v>
      </c>
      <c r="B58" s="2" t="s">
        <v>11</v>
      </c>
      <c r="C58" s="14" t="s">
        <v>2</v>
      </c>
      <c r="D58" s="14" t="s">
        <v>3</v>
      </c>
      <c r="E58" s="14" t="s">
        <v>4</v>
      </c>
      <c r="F58" s="14" t="s">
        <v>5</v>
      </c>
      <c r="G58" s="48" t="s">
        <v>6</v>
      </c>
      <c r="H58" s="14" t="s">
        <v>7</v>
      </c>
      <c r="I58" s="30" t="s">
        <v>8</v>
      </c>
      <c r="J58" s="30" t="s">
        <v>9</v>
      </c>
      <c r="K58" s="14" t="s">
        <v>72</v>
      </c>
      <c r="L58" s="14" t="s">
        <v>85</v>
      </c>
      <c r="M58" s="14" t="s">
        <v>86</v>
      </c>
      <c r="N58" s="14" t="s">
        <v>88</v>
      </c>
      <c r="O58" s="14" t="s">
        <v>89</v>
      </c>
      <c r="P58" s="14" t="s">
        <v>90</v>
      </c>
      <c r="Q58" s="14" t="s">
        <v>91</v>
      </c>
      <c r="R58" s="14" t="s">
        <v>100</v>
      </c>
      <c r="S58" s="14" t="s">
        <v>101</v>
      </c>
      <c r="T58" s="14" t="s">
        <v>102</v>
      </c>
      <c r="U58" s="14" t="s">
        <v>103</v>
      </c>
      <c r="V58" s="14" t="s">
        <v>104</v>
      </c>
      <c r="W58" s="14" t="s">
        <v>105</v>
      </c>
      <c r="X58" s="14" t="s">
        <v>106</v>
      </c>
      <c r="Y58" s="14" t="s">
        <v>107</v>
      </c>
      <c r="Z58" s="14" t="s">
        <v>110</v>
      </c>
      <c r="AA58" s="14" t="s">
        <v>111</v>
      </c>
      <c r="AC58" s="2" t="s">
        <v>10</v>
      </c>
      <c r="AD58" s="2" t="s">
        <v>11</v>
      </c>
      <c r="AE58" s="14" t="s">
        <v>2</v>
      </c>
      <c r="AF58" s="14" t="s">
        <v>3</v>
      </c>
      <c r="AG58" s="14" t="s">
        <v>4</v>
      </c>
      <c r="AH58" s="14" t="s">
        <v>5</v>
      </c>
      <c r="AI58" s="48" t="s">
        <v>6</v>
      </c>
      <c r="AJ58" s="14" t="s">
        <v>7</v>
      </c>
      <c r="AK58" s="30" t="s">
        <v>8</v>
      </c>
      <c r="AL58" s="30" t="s">
        <v>9</v>
      </c>
      <c r="AM58" s="14" t="s">
        <v>72</v>
      </c>
      <c r="AN58" s="14" t="s">
        <v>85</v>
      </c>
      <c r="AO58" s="14" t="s">
        <v>86</v>
      </c>
      <c r="AP58" s="14" t="s">
        <v>88</v>
      </c>
      <c r="AQ58" s="14" t="s">
        <v>89</v>
      </c>
      <c r="AR58" s="14" t="s">
        <v>90</v>
      </c>
      <c r="AS58" s="14" t="s">
        <v>91</v>
      </c>
      <c r="AT58" s="14" t="s">
        <v>100</v>
      </c>
      <c r="AU58" s="14" t="s">
        <v>101</v>
      </c>
      <c r="AV58" s="14" t="s">
        <v>102</v>
      </c>
      <c r="AW58" s="14" t="s">
        <v>103</v>
      </c>
      <c r="AX58" s="14" t="s">
        <v>104</v>
      </c>
      <c r="AY58" s="14" t="s">
        <v>105</v>
      </c>
      <c r="AZ58" s="14" t="s">
        <v>106</v>
      </c>
      <c r="BA58" s="14" t="s">
        <v>107</v>
      </c>
      <c r="BB58" s="14" t="s">
        <v>110</v>
      </c>
      <c r="BC58" s="14" t="s">
        <v>111</v>
      </c>
    </row>
    <row r="59" spans="1:55" x14ac:dyDescent="0.35">
      <c r="A59" s="112" t="s">
        <v>2</v>
      </c>
      <c r="B59" s="3">
        <v>1028463</v>
      </c>
      <c r="C59" s="15">
        <f>SUM($AE59:AE59)/$B59</f>
        <v>0.61084744905747701</v>
      </c>
      <c r="D59" s="16">
        <f>SUM($AE59:AF59)/$B59</f>
        <v>0.91581029166824668</v>
      </c>
      <c r="E59" s="16">
        <f>SUM($AE59:AG59)/$B59</f>
        <v>0.95729841520793646</v>
      </c>
      <c r="F59" s="17">
        <f>SUM($AE59:AH59)/$B59</f>
        <v>0.97286533399840347</v>
      </c>
      <c r="G59" s="16">
        <f>SUM($AE59:AI59)/$B59</f>
        <v>0.97976300557239293</v>
      </c>
      <c r="H59" s="16">
        <f>SUM($AE59:AJ59)/$B59</f>
        <v>0.98348117530723034</v>
      </c>
      <c r="I59" s="18">
        <f>SUM($AE59:AK59)/$B59</f>
        <v>0.98682305537486525</v>
      </c>
      <c r="J59" s="16">
        <f>SUM($AE59:AL59)/$B59</f>
        <v>0.99021841330218008</v>
      </c>
      <c r="K59" s="16">
        <f>SUM($AE59:AM59)/$B59</f>
        <v>0.99198707197050351</v>
      </c>
      <c r="L59" s="16">
        <f>SUM($AE59:AN59)/$B59</f>
        <v>0.99323261993868517</v>
      </c>
      <c r="M59" s="16">
        <f>SUM($AE59:AO59)/$B59</f>
        <v>0.99515198893883394</v>
      </c>
      <c r="N59" s="16">
        <f>SUM($AE59:AP59)/$B59</f>
        <v>0.99637225646425787</v>
      </c>
      <c r="O59" s="16">
        <f>SUM($AE59:AQ59)/$B59</f>
        <v>0.99707233026370423</v>
      </c>
      <c r="P59" s="16">
        <f>SUM($AE59:AR59)/$B59</f>
        <v>0.99808257564929415</v>
      </c>
      <c r="Q59" s="16">
        <f>SUM($AE59:AS59)/$B59</f>
        <v>0.99841997232763846</v>
      </c>
      <c r="R59" s="16">
        <f>SUM($AE59:AT59)/$B59</f>
        <v>0.99867083210577334</v>
      </c>
      <c r="S59" s="16">
        <f>SUM($AE59:AU59)/$B59</f>
        <v>0.99898294834135992</v>
      </c>
      <c r="T59" s="16">
        <f>SUM($AE59:AV59)/$B59</f>
        <v>0.99911032287987023</v>
      </c>
      <c r="U59" s="11">
        <f>SUM($AE59:AW59)/$B59</f>
        <v>0.99926783948474573</v>
      </c>
      <c r="V59" s="16">
        <f>SUM($AE59:AX59)/$B59</f>
        <v>0.99940007564686328</v>
      </c>
      <c r="W59" s="16">
        <f>SUM($AE59:AY59)/$B59</f>
        <v>0.99953717343258819</v>
      </c>
      <c r="X59" s="16">
        <f>SUM($AE59:AZ59)/$B59</f>
        <v>0.99964899077555536</v>
      </c>
      <c r="Y59" s="16">
        <f>SUM($AE59:BA59)/$B59</f>
        <v>0.99978122693767302</v>
      </c>
      <c r="Z59" s="16">
        <f>SUM($AE59:BB59)/$B59</f>
        <v>0.99992026937284084</v>
      </c>
      <c r="AA59" s="16">
        <f>SUM($AE59:BC59)/$B59</f>
        <v>0.99998541512917816</v>
      </c>
      <c r="AC59" s="112" t="s">
        <v>2</v>
      </c>
      <c r="AD59" s="3">
        <v>1028463</v>
      </c>
      <c r="AE59" s="33">
        <v>628234</v>
      </c>
      <c r="AF59" s="34">
        <v>313643</v>
      </c>
      <c r="AG59" s="34">
        <v>42669</v>
      </c>
      <c r="AH59" s="34">
        <v>16010</v>
      </c>
      <c r="AI59" s="34">
        <v>7094</v>
      </c>
      <c r="AJ59" s="34">
        <v>3824</v>
      </c>
      <c r="AK59" s="34">
        <v>3437</v>
      </c>
      <c r="AL59" s="34">
        <v>3492</v>
      </c>
      <c r="AM59" s="34">
        <v>1819</v>
      </c>
      <c r="AN59" s="34">
        <v>1281</v>
      </c>
      <c r="AO59" s="34">
        <v>1974</v>
      </c>
      <c r="AP59" s="34">
        <v>1255</v>
      </c>
      <c r="AQ59" s="34">
        <v>720</v>
      </c>
      <c r="AR59" s="34">
        <v>1039</v>
      </c>
      <c r="AS59" s="34">
        <v>347</v>
      </c>
      <c r="AT59" s="34">
        <v>258</v>
      </c>
      <c r="AU59" s="34">
        <v>321</v>
      </c>
      <c r="AV59" s="34">
        <v>131</v>
      </c>
      <c r="AW59" s="34">
        <v>162</v>
      </c>
      <c r="AX59" s="34">
        <v>136</v>
      </c>
      <c r="AY59" s="34">
        <v>141</v>
      </c>
      <c r="AZ59" s="34">
        <v>115</v>
      </c>
      <c r="BA59" s="34">
        <v>136</v>
      </c>
      <c r="BB59" s="58">
        <v>143</v>
      </c>
      <c r="BC59" s="58">
        <v>67</v>
      </c>
    </row>
    <row r="60" spans="1:55" x14ac:dyDescent="0.35">
      <c r="A60" s="112" t="s">
        <v>3</v>
      </c>
      <c r="B60" s="3">
        <v>990925</v>
      </c>
      <c r="C60" s="16"/>
      <c r="D60" s="15">
        <f>SUM($AE60:AF60)/$B60</f>
        <v>0.58257587607538408</v>
      </c>
      <c r="E60" s="16">
        <f>SUM($AE60:AG60)/$B60</f>
        <v>0.91800489441683275</v>
      </c>
      <c r="F60" s="16">
        <f>SUM($AE60:AH60)/$B60</f>
        <v>0.957080505588213</v>
      </c>
      <c r="G60" s="17">
        <f>SUM($AE60:AI60)/$B60</f>
        <v>0.97297777329263058</v>
      </c>
      <c r="H60" s="16">
        <f>SUM($AE60:AJ60)/$B60</f>
        <v>0.97884501854328032</v>
      </c>
      <c r="I60" s="11">
        <f>SUM($AE60:AK60)/$B60</f>
        <v>0.98310669324116351</v>
      </c>
      <c r="J60" s="19">
        <f>SUM($AE60:AL60)/$B60</f>
        <v>0.9881191815727729</v>
      </c>
      <c r="K60" s="16">
        <f>SUM($AE60:AM60)/$B60</f>
        <v>0.99017483664253092</v>
      </c>
      <c r="L60" s="16">
        <f>SUM($AE60:AN60)/$B60</f>
        <v>0.99169160128163081</v>
      </c>
      <c r="M60" s="16">
        <f>SUM($AE60:AO60)/$B60</f>
        <v>0.99381789741907811</v>
      </c>
      <c r="N60" s="16">
        <f>SUM($AE60:AP60)/$B60</f>
        <v>0.99534576279738629</v>
      </c>
      <c r="O60" s="16">
        <f>SUM($AE60:AQ60)/$B60</f>
        <v>0.99640537881272551</v>
      </c>
      <c r="P60" s="16">
        <f>SUM($AE60:AR60)/$B60</f>
        <v>0.99760728612155314</v>
      </c>
      <c r="Q60" s="16">
        <f>SUM($AE60:AS60)/$B60</f>
        <v>0.99805232484799555</v>
      </c>
      <c r="R60" s="16">
        <f>SUM($AE60:AT60)/$B60</f>
        <v>0.99839543860534352</v>
      </c>
      <c r="S60" s="16">
        <f>SUM($AE60:AU60)/$B60</f>
        <v>0.99881827585336935</v>
      </c>
      <c r="T60" s="16">
        <f>SUM($AE60:AV60)/$B60</f>
        <v>0.99900295178747134</v>
      </c>
      <c r="U60" s="11">
        <f>SUM($AE60:AW60)/$B60</f>
        <v>0.99920882004188005</v>
      </c>
      <c r="V60" s="16">
        <f>SUM($AE60:AX60)/$B60</f>
        <v>0.99937432197189491</v>
      </c>
      <c r="W60" s="16">
        <f>SUM($AE60:AY60)/$B60</f>
        <v>0.99954991548300831</v>
      </c>
      <c r="X60" s="16">
        <f>SUM($AE60:AZ60)/$B60</f>
        <v>0.99966193203320131</v>
      </c>
      <c r="Y60" s="16">
        <f>SUM($AE60:BA60)/$B60</f>
        <v>0.99979615006181088</v>
      </c>
      <c r="Z60" s="16">
        <f>SUM($AE60:BB60)/$B60</f>
        <v>0.99991321240255315</v>
      </c>
      <c r="AA60" s="16">
        <f>SUM($AE60:BC60)/$B60</f>
        <v>0.99998990841890156</v>
      </c>
      <c r="AC60" s="112" t="s">
        <v>3</v>
      </c>
      <c r="AD60" s="3">
        <v>990925</v>
      </c>
      <c r="AE60" s="34">
        <v>0</v>
      </c>
      <c r="AF60" s="33">
        <v>577289</v>
      </c>
      <c r="AG60" s="34">
        <v>332385</v>
      </c>
      <c r="AH60" s="34">
        <v>38721</v>
      </c>
      <c r="AI60" s="34">
        <v>15753</v>
      </c>
      <c r="AJ60" s="34">
        <v>5814</v>
      </c>
      <c r="AK60" s="34">
        <v>4223</v>
      </c>
      <c r="AL60" s="34">
        <v>4967</v>
      </c>
      <c r="AM60" s="34">
        <v>2037</v>
      </c>
      <c r="AN60" s="34">
        <v>1503</v>
      </c>
      <c r="AO60" s="34">
        <v>2107</v>
      </c>
      <c r="AP60" s="34">
        <v>1514</v>
      </c>
      <c r="AQ60" s="34">
        <v>1050</v>
      </c>
      <c r="AR60" s="34">
        <v>1191</v>
      </c>
      <c r="AS60" s="34">
        <v>441</v>
      </c>
      <c r="AT60" s="34">
        <v>340</v>
      </c>
      <c r="AU60" s="34">
        <v>419</v>
      </c>
      <c r="AV60" s="34">
        <v>183</v>
      </c>
      <c r="AW60" s="34">
        <v>204</v>
      </c>
      <c r="AX60" s="34">
        <v>164</v>
      </c>
      <c r="AY60" s="34">
        <v>174</v>
      </c>
      <c r="AZ60" s="34">
        <v>111</v>
      </c>
      <c r="BA60" s="34">
        <v>133</v>
      </c>
      <c r="BB60" s="58">
        <v>116</v>
      </c>
      <c r="BC60" s="58">
        <v>76</v>
      </c>
    </row>
    <row r="61" spans="1:55" x14ac:dyDescent="0.35">
      <c r="A61" s="112" t="s">
        <v>4</v>
      </c>
      <c r="B61" s="3">
        <v>1162959</v>
      </c>
      <c r="C61" s="16"/>
      <c r="D61" s="16"/>
      <c r="E61" s="15">
        <f>SUM($AE61:AG61)/$B61</f>
        <v>0.60971968917218922</v>
      </c>
      <c r="F61" s="16">
        <f>SUM($AE61:AH61)/$B61</f>
        <v>0.91552410704074694</v>
      </c>
      <c r="G61" s="16">
        <f>SUM($AE61:AI61)/$B61</f>
        <v>0.95639227178258224</v>
      </c>
      <c r="H61" s="17">
        <f>SUM($AE61:AJ61)/$B61</f>
        <v>0.96977537471226416</v>
      </c>
      <c r="I61" s="11">
        <f>SUM($AE61:AK61)/$B61</f>
        <v>0.97772578397002818</v>
      </c>
      <c r="J61" s="16">
        <f>SUM($AE61:AL61)/$B61</f>
        <v>0.98480943868184523</v>
      </c>
      <c r="K61" s="19">
        <f>SUM($AE61:AM61)/$B61</f>
        <v>0.98792476776911309</v>
      </c>
      <c r="L61" s="16">
        <f>SUM($AE61:AN61)/$B61</f>
        <v>0.98999276844669504</v>
      </c>
      <c r="M61" s="16">
        <f>SUM($AE61:AO61)/$B61</f>
        <v>0.99287163176001902</v>
      </c>
      <c r="N61" s="16">
        <f>SUM($AE61:AP61)/$B61</f>
        <v>0.99461803898503731</v>
      </c>
      <c r="O61" s="16">
        <f>SUM($AE61:AQ61)/$B61</f>
        <v>0.99581928511667217</v>
      </c>
      <c r="P61" s="16">
        <f>SUM($AE61:AR61)/$B61</f>
        <v>0.99682705925144399</v>
      </c>
      <c r="Q61" s="16">
        <f>SUM($AE61:AS61)/$B61</f>
        <v>0.9975046411782359</v>
      </c>
      <c r="R61" s="16">
        <f>SUM($AE61:AT61)/$B61</f>
        <v>0.9980669997824515</v>
      </c>
      <c r="S61" s="16">
        <f>SUM($AE61:AU61)/$B61</f>
        <v>0.99857002697429575</v>
      </c>
      <c r="T61" s="16">
        <f>SUM($AE61:AV61)/$B61</f>
        <v>0.99880993225040604</v>
      </c>
      <c r="U61" s="11">
        <f>SUM($AE61:AW61)/$B61</f>
        <v>0.99906015603301579</v>
      </c>
      <c r="V61" s="16">
        <f>SUM($AE61:AX61)/$B61</f>
        <v>0.99922267251038088</v>
      </c>
      <c r="W61" s="16">
        <f>SUM($AE61:AY61)/$B61</f>
        <v>0.99938174948557945</v>
      </c>
      <c r="X61" s="16">
        <f>SUM($AE61:AZ61)/$B61</f>
        <v>0.99950127218586382</v>
      </c>
      <c r="Y61" s="16">
        <f>SUM($AE61:BA61)/$B61</f>
        <v>0.99967926642297789</v>
      </c>
      <c r="Z61" s="16">
        <f>SUM($AE61:BB61)/$B61</f>
        <v>0.99985726066009206</v>
      </c>
      <c r="AA61" s="16">
        <f>SUM($AE61:BC61)/$B61</f>
        <v>0.99998022286254284</v>
      </c>
      <c r="AC61" s="112" t="s">
        <v>4</v>
      </c>
      <c r="AD61" s="3">
        <v>1162959</v>
      </c>
      <c r="AE61" s="34">
        <v>0</v>
      </c>
      <c r="AF61" s="34">
        <v>0</v>
      </c>
      <c r="AG61" s="33">
        <v>709079</v>
      </c>
      <c r="AH61" s="34">
        <v>355638</v>
      </c>
      <c r="AI61" s="34">
        <v>47528</v>
      </c>
      <c r="AJ61" s="34">
        <v>15564</v>
      </c>
      <c r="AK61" s="34">
        <v>9246</v>
      </c>
      <c r="AL61" s="34">
        <v>8238</v>
      </c>
      <c r="AM61" s="34">
        <v>3623</v>
      </c>
      <c r="AN61" s="34">
        <v>2405</v>
      </c>
      <c r="AO61" s="34">
        <v>3348</v>
      </c>
      <c r="AP61" s="34">
        <v>2031</v>
      </c>
      <c r="AQ61" s="34">
        <v>1397</v>
      </c>
      <c r="AR61" s="34">
        <v>1172</v>
      </c>
      <c r="AS61" s="34">
        <v>788</v>
      </c>
      <c r="AT61" s="34">
        <v>654</v>
      </c>
      <c r="AU61" s="34">
        <v>585</v>
      </c>
      <c r="AV61" s="34">
        <v>279</v>
      </c>
      <c r="AW61" s="34">
        <v>291</v>
      </c>
      <c r="AX61" s="34">
        <v>189</v>
      </c>
      <c r="AY61" s="34">
        <v>185</v>
      </c>
      <c r="AZ61" s="34">
        <v>139</v>
      </c>
      <c r="BA61" s="34">
        <v>207</v>
      </c>
      <c r="BB61" s="58">
        <v>207</v>
      </c>
      <c r="BC61" s="58">
        <v>143</v>
      </c>
    </row>
    <row r="62" spans="1:55" x14ac:dyDescent="0.35">
      <c r="A62" s="112" t="s">
        <v>5</v>
      </c>
      <c r="B62" s="3">
        <v>1021146</v>
      </c>
      <c r="C62" s="16"/>
      <c r="D62" s="16"/>
      <c r="E62" s="16"/>
      <c r="F62" s="15">
        <f>SUM($AE62:AH62)/$B62</f>
        <v>0.64064786034514165</v>
      </c>
      <c r="G62" s="16">
        <f>SUM($AE62:AI62)/$B62</f>
        <v>0.92284159170187219</v>
      </c>
      <c r="H62" s="16">
        <f>SUM($AE62:AJ62)/$B62</f>
        <v>0.95762114330369996</v>
      </c>
      <c r="I62" s="20">
        <f>SUM($AE62:AK62)/$B62</f>
        <v>0.97231443887553792</v>
      </c>
      <c r="J62" s="16">
        <f>SUM($AE62:AL62)/$B62</f>
        <v>0.98092241462043628</v>
      </c>
      <c r="K62" s="16">
        <f>SUM($AE62:AM62)/$B62</f>
        <v>0.98523423682803435</v>
      </c>
      <c r="L62" s="19">
        <f>SUM($AE62:AN62)/$B62</f>
        <v>0.9880095500545466</v>
      </c>
      <c r="M62" s="16">
        <f>SUM($AE62:AO62)/$B62</f>
        <v>0.99103066554635677</v>
      </c>
      <c r="N62" s="16">
        <f>SUM($AE62:AP62)/$B62</f>
        <v>0.99323603089078349</v>
      </c>
      <c r="O62" s="16">
        <f>SUM($AE62:AQ62)/$B62</f>
        <v>0.99479310500163542</v>
      </c>
      <c r="P62" s="16">
        <f>SUM($AE62:AR62)/$B62</f>
        <v>0.99606030871197659</v>
      </c>
      <c r="Q62" s="16">
        <f>SUM($AE62:AS62)/$B62</f>
        <v>0.99693579566487067</v>
      </c>
      <c r="R62" s="16">
        <f>SUM($AE62:AT62)/$B62</f>
        <v>0.99764088582827526</v>
      </c>
      <c r="S62" s="16">
        <f>SUM($AE62:AU62)/$B62</f>
        <v>0.99828330131048837</v>
      </c>
      <c r="T62" s="16">
        <f>SUM($AE62:AV62)/$B62</f>
        <v>0.9985545651650205</v>
      </c>
      <c r="U62" s="11">
        <f>SUM($AE62:AW62)/$B62</f>
        <v>0.99880330530599937</v>
      </c>
      <c r="V62" s="16">
        <f>SUM($AE62:AX62)/$B62</f>
        <v>0.99900406014419096</v>
      </c>
      <c r="W62" s="16">
        <f>SUM($AE62:AY62)/$B62</f>
        <v>0.9991773948093613</v>
      </c>
      <c r="X62" s="16">
        <f>SUM($AE62:AZ62)/$B62</f>
        <v>0.99934191584748899</v>
      </c>
      <c r="Y62" s="16">
        <f>SUM($AE62:BA62)/$B62</f>
        <v>0.99953581564242533</v>
      </c>
      <c r="Z62" s="16">
        <f>SUM($AE62:BB62)/$B62</f>
        <v>0.99981883099968072</v>
      </c>
      <c r="AA62" s="16">
        <f>SUM($AE62:BC62)/$B62</f>
        <v>0.99996572478372336</v>
      </c>
      <c r="AC62" s="112" t="s">
        <v>5</v>
      </c>
      <c r="AD62" s="3">
        <v>1021146</v>
      </c>
      <c r="AE62" s="34">
        <v>0</v>
      </c>
      <c r="AF62" s="34">
        <v>0</v>
      </c>
      <c r="AG62" s="34">
        <v>0</v>
      </c>
      <c r="AH62" s="33">
        <v>654195</v>
      </c>
      <c r="AI62" s="34">
        <v>288161</v>
      </c>
      <c r="AJ62" s="34">
        <v>35515</v>
      </c>
      <c r="AK62" s="34">
        <v>15004</v>
      </c>
      <c r="AL62" s="34">
        <v>8790</v>
      </c>
      <c r="AM62" s="34">
        <v>4403</v>
      </c>
      <c r="AN62" s="34">
        <v>2834</v>
      </c>
      <c r="AO62" s="34">
        <v>3085</v>
      </c>
      <c r="AP62" s="34">
        <v>2252</v>
      </c>
      <c r="AQ62" s="34">
        <v>1590</v>
      </c>
      <c r="AR62" s="34">
        <v>1294</v>
      </c>
      <c r="AS62" s="34">
        <v>894</v>
      </c>
      <c r="AT62" s="34">
        <v>720</v>
      </c>
      <c r="AU62" s="34">
        <v>656</v>
      </c>
      <c r="AV62" s="34">
        <v>277</v>
      </c>
      <c r="AW62" s="34">
        <v>254</v>
      </c>
      <c r="AX62" s="34">
        <v>205</v>
      </c>
      <c r="AY62" s="34">
        <v>177</v>
      </c>
      <c r="AZ62" s="34">
        <v>168</v>
      </c>
      <c r="BA62" s="34">
        <v>198</v>
      </c>
      <c r="BB62" s="58">
        <v>289</v>
      </c>
      <c r="BC62" s="58">
        <v>150</v>
      </c>
    </row>
    <row r="63" spans="1:55" x14ac:dyDescent="0.35">
      <c r="A63" s="113" t="s">
        <v>6</v>
      </c>
      <c r="B63" s="3">
        <v>1016718</v>
      </c>
      <c r="C63" s="16"/>
      <c r="D63" s="16"/>
      <c r="E63" s="16"/>
      <c r="F63" s="16"/>
      <c r="G63" s="15">
        <f>SUM($AE63:AI63)/$B63</f>
        <v>0.64453270228322901</v>
      </c>
      <c r="H63" s="16">
        <f>SUM($AE63:AJ63)/$B63</f>
        <v>0.91864804203328754</v>
      </c>
      <c r="I63" s="11">
        <f>SUM($AE63:AK63)/$B63</f>
        <v>0.95533864847479832</v>
      </c>
      <c r="J63" s="17">
        <f>SUM($AE63:AL63)/$B63</f>
        <v>0.97244368644993007</v>
      </c>
      <c r="K63" s="16">
        <f>SUM($AE63:AM63)/$B63</f>
        <v>0.97983118229440214</v>
      </c>
      <c r="L63" s="16">
        <f>SUM($AE63:AN63)/$B63</f>
        <v>0.98389917361549617</v>
      </c>
      <c r="M63" s="19">
        <f>SUM($AE63:AO63)/$B63</f>
        <v>0.98770947302988632</v>
      </c>
      <c r="N63" s="16">
        <f>SUM($AE63:AP63)/$B63</f>
        <v>0.99074571316726956</v>
      </c>
      <c r="O63" s="16">
        <f>SUM($AE63:AQ63)/$B63</f>
        <v>0.99264496153308979</v>
      </c>
      <c r="P63" s="16">
        <f>SUM($AE63:AR63)/$B63</f>
        <v>0.99441733105934982</v>
      </c>
      <c r="Q63" s="16">
        <f>SUM($AE63:AS63)/$B63</f>
        <v>0.9955356352498923</v>
      </c>
      <c r="R63" s="16">
        <f>SUM($AE63:AT63)/$B63</f>
        <v>0.99652706060087459</v>
      </c>
      <c r="S63" s="16">
        <f>SUM($AE63:AU63)/$B63</f>
        <v>0.9974447191846707</v>
      </c>
      <c r="T63" s="16">
        <f>SUM($AE63:AV63)/$B63</f>
        <v>0.99788731978778777</v>
      </c>
      <c r="U63" s="11">
        <f>SUM($AE63:AW63)/$B63</f>
        <v>0.99825517006682285</v>
      </c>
      <c r="V63" s="16">
        <f>SUM($AE63:AX63)/$B63</f>
        <v>0.99859449719587934</v>
      </c>
      <c r="W63" s="16">
        <f>SUM($AE63:AY63)/$B63</f>
        <v>0.99903611424210059</v>
      </c>
      <c r="X63" s="16">
        <f>SUM($AE63:AZ63)/$B63</f>
        <v>0.9993479017780742</v>
      </c>
      <c r="Y63" s="16">
        <f>SUM($AE63:BA63)/$B63</f>
        <v>0.99952395846242514</v>
      </c>
      <c r="Z63" s="16">
        <f>SUM($AE63:BB63)/$B63</f>
        <v>0.99979148593808709</v>
      </c>
      <c r="AA63" s="16">
        <f>SUM($AE63:BC63)/$B63</f>
        <v>0.99997246040691712</v>
      </c>
      <c r="AC63" s="113" t="s">
        <v>6</v>
      </c>
      <c r="AD63" s="3">
        <v>1016718</v>
      </c>
      <c r="AE63" s="34">
        <v>0</v>
      </c>
      <c r="AF63" s="34">
        <v>0</v>
      </c>
      <c r="AG63" s="34">
        <v>0</v>
      </c>
      <c r="AH63" s="34">
        <v>0</v>
      </c>
      <c r="AI63" s="33">
        <v>655308</v>
      </c>
      <c r="AJ63" s="34">
        <v>278698</v>
      </c>
      <c r="AK63" s="34">
        <v>37304</v>
      </c>
      <c r="AL63" s="34">
        <v>17391</v>
      </c>
      <c r="AM63" s="34">
        <v>7511</v>
      </c>
      <c r="AN63" s="34">
        <v>4136</v>
      </c>
      <c r="AO63" s="34">
        <v>3874</v>
      </c>
      <c r="AP63" s="34">
        <v>3087</v>
      </c>
      <c r="AQ63" s="34">
        <v>1931</v>
      </c>
      <c r="AR63" s="34">
        <v>1802</v>
      </c>
      <c r="AS63" s="34">
        <v>1137</v>
      </c>
      <c r="AT63" s="34">
        <v>1008</v>
      </c>
      <c r="AU63" s="34">
        <v>933</v>
      </c>
      <c r="AV63" s="34">
        <v>450</v>
      </c>
      <c r="AW63" s="34">
        <v>374</v>
      </c>
      <c r="AX63" s="34">
        <v>345</v>
      </c>
      <c r="AY63" s="34">
        <v>449</v>
      </c>
      <c r="AZ63" s="34">
        <v>317</v>
      </c>
      <c r="BA63" s="34">
        <v>179</v>
      </c>
      <c r="BB63" s="58">
        <v>272</v>
      </c>
      <c r="BC63" s="58">
        <v>184</v>
      </c>
    </row>
    <row r="64" spans="1:55" x14ac:dyDescent="0.35">
      <c r="A64" s="112" t="s">
        <v>7</v>
      </c>
      <c r="B64" s="3">
        <v>1105320</v>
      </c>
      <c r="C64" s="16"/>
      <c r="D64" s="16"/>
      <c r="E64" s="16"/>
      <c r="F64" s="16"/>
      <c r="G64" s="16"/>
      <c r="H64" s="15">
        <f>SUM($AE64:AJ64)/$B64</f>
        <v>0.5252614627438208</v>
      </c>
      <c r="I64" s="11">
        <f>SUM($AE64:AK64)/$B64</f>
        <v>0.88547388991423304</v>
      </c>
      <c r="J64" s="16">
        <f>SUM($AE64:AL64)/$B64</f>
        <v>0.94262837911193142</v>
      </c>
      <c r="K64" s="17">
        <f>SUM($AE64:AM64)/$B64</f>
        <v>0.96556200919190827</v>
      </c>
      <c r="L64" s="16">
        <f>SUM($AE64:AN64)/$B64</f>
        <v>0.97421289762240804</v>
      </c>
      <c r="M64" s="16">
        <f>SUM($AE64:AO64)/$B64</f>
        <v>0.98033239242934178</v>
      </c>
      <c r="N64" s="19">
        <f>SUM($AE64:AP64)/$B64</f>
        <v>0.98508576701769623</v>
      </c>
      <c r="O64" s="16">
        <f>SUM($AE64:AQ64)/$B64</f>
        <v>0.98811837295986682</v>
      </c>
      <c r="P64" s="16">
        <f>SUM($AE64:AR64)/$B64</f>
        <v>0.99066243259870446</v>
      </c>
      <c r="Q64" s="16">
        <f>SUM($AE64:AS64)/$B64</f>
        <v>0.99235877392972172</v>
      </c>
      <c r="R64" s="16">
        <f>SUM($AE64:AT64)/$B64</f>
        <v>0.99399902290739328</v>
      </c>
      <c r="S64" s="16">
        <f>SUM($AE64:AU64)/$B64</f>
        <v>0.99534162052618247</v>
      </c>
      <c r="T64" s="16">
        <f>SUM($AE64:AV64)/$B64</f>
        <v>0.99618933883400285</v>
      </c>
      <c r="U64" s="11">
        <f>SUM($AE64:AW64)/$B64</f>
        <v>0.99714743241776138</v>
      </c>
      <c r="V64" s="16">
        <f>SUM($AE64:AX64)/$B64</f>
        <v>0.99767488148228567</v>
      </c>
      <c r="W64" s="16">
        <f>SUM($AE64:AY64)/$B64</f>
        <v>0.9980910505554953</v>
      </c>
      <c r="X64" s="16">
        <f>SUM($AE64:AZ64)/$B64</f>
        <v>0.99842127166793326</v>
      </c>
      <c r="Y64" s="16">
        <f>SUM($AE64:BA64)/$B64</f>
        <v>0.99901295552419211</v>
      </c>
      <c r="Z64" s="16">
        <f>SUM($AE64:BB64)/$B64</f>
        <v>0.99969239677197552</v>
      </c>
      <c r="AA64" s="16">
        <f>SUM($AE64:BC64)/$B64</f>
        <v>0.99997828683096301</v>
      </c>
      <c r="AC64" s="112" t="s">
        <v>7</v>
      </c>
      <c r="AD64" s="3">
        <v>1105320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580582</v>
      </c>
      <c r="AK64" s="34">
        <v>398150</v>
      </c>
      <c r="AL64" s="34">
        <v>63174</v>
      </c>
      <c r="AM64" s="34">
        <v>25349</v>
      </c>
      <c r="AN64" s="34">
        <v>9562</v>
      </c>
      <c r="AO64" s="34">
        <v>6764</v>
      </c>
      <c r="AP64" s="34">
        <v>5254</v>
      </c>
      <c r="AQ64" s="34">
        <v>3352</v>
      </c>
      <c r="AR64" s="34">
        <v>2812</v>
      </c>
      <c r="AS64" s="34">
        <v>1875</v>
      </c>
      <c r="AT64" s="34">
        <v>1813</v>
      </c>
      <c r="AU64" s="34">
        <v>1484</v>
      </c>
      <c r="AV64" s="34">
        <v>937</v>
      </c>
      <c r="AW64" s="34">
        <v>1059</v>
      </c>
      <c r="AX64" s="34">
        <v>583</v>
      </c>
      <c r="AY64" s="34">
        <v>460</v>
      </c>
      <c r="AZ64" s="34">
        <v>365</v>
      </c>
      <c r="BA64" s="34">
        <v>654</v>
      </c>
      <c r="BB64" s="58">
        <v>751</v>
      </c>
      <c r="BC64" s="58">
        <v>316</v>
      </c>
    </row>
    <row r="65" spans="1:55" x14ac:dyDescent="0.35">
      <c r="A65" s="114" t="s">
        <v>8</v>
      </c>
      <c r="B65" s="3">
        <v>1004806</v>
      </c>
      <c r="C65" s="16"/>
      <c r="D65" s="16"/>
      <c r="E65" s="16"/>
      <c r="F65" s="16"/>
      <c r="G65" s="16"/>
      <c r="H65" s="16"/>
      <c r="I65" s="21">
        <f>SUM($AE65:AK65)/$B65</f>
        <v>0.51825725562944491</v>
      </c>
      <c r="J65" s="16">
        <f>SUM($AE65:AL65)/$B65</f>
        <v>0.89705176919723806</v>
      </c>
      <c r="K65" s="16">
        <f>SUM($AE65:AM65)/$B65</f>
        <v>0.94853434394300995</v>
      </c>
      <c r="L65" s="17">
        <f>SUM($AE65:AN65)/$B65</f>
        <v>0.96545203750773778</v>
      </c>
      <c r="M65" s="16">
        <f>SUM($AE65:AO65)/$B65</f>
        <v>0.97483991934761538</v>
      </c>
      <c r="N65" s="16">
        <f>SUM($AE65:AP65)/$B65</f>
        <v>0.9816282944170317</v>
      </c>
      <c r="O65" s="19">
        <f>SUM($AE65:AQ65)/$B65</f>
        <v>0.98528969771279229</v>
      </c>
      <c r="P65" s="16">
        <f>SUM($AE65:AR65)/$B65</f>
        <v>0.98831515735375786</v>
      </c>
      <c r="Q65" s="16">
        <f>SUM($AE65:AS65)/$B65</f>
        <v>0.99036032826237108</v>
      </c>
      <c r="R65" s="16">
        <f>SUM($AE65:AT65)/$B65</f>
        <v>0.99241943220880446</v>
      </c>
      <c r="S65" s="16">
        <f>SUM($AE65:AU65)/$B65</f>
        <v>0.99444569399466165</v>
      </c>
      <c r="T65" s="16">
        <f>SUM($AE65:AV65)/$B65</f>
        <v>0.99548171487829495</v>
      </c>
      <c r="U65" s="11">
        <f>SUM($AE65:AW65)/$B65</f>
        <v>0.99663915223436161</v>
      </c>
      <c r="V65" s="16">
        <f>SUM($AE65:AX65)/$B65</f>
        <v>0.9972760911061439</v>
      </c>
      <c r="W65" s="16">
        <f>SUM($AE65:AY65)/$B65</f>
        <v>0.99774483830709615</v>
      </c>
      <c r="X65" s="16">
        <f>SUM($AE65:AZ65)/$B65</f>
        <v>0.99819766203625382</v>
      </c>
      <c r="Y65" s="16">
        <f>SUM($AE65:BA65)/$B65</f>
        <v>0.99889630436123988</v>
      </c>
      <c r="Z65" s="16">
        <f>SUM($AE65:BB65)/$B65</f>
        <v>0.99962380797885364</v>
      </c>
      <c r="AA65" s="16">
        <f>SUM($AE65:BC65)/$B65</f>
        <v>0.99996218175448792</v>
      </c>
      <c r="AC65" s="114" t="s">
        <v>8</v>
      </c>
      <c r="AD65" s="3">
        <v>1004806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520748</v>
      </c>
      <c r="AL65" s="34">
        <v>380615</v>
      </c>
      <c r="AM65" s="34">
        <v>51730</v>
      </c>
      <c r="AN65" s="34">
        <v>16999</v>
      </c>
      <c r="AO65" s="34">
        <v>9433</v>
      </c>
      <c r="AP65" s="34">
        <v>6821</v>
      </c>
      <c r="AQ65" s="34">
        <v>3679</v>
      </c>
      <c r="AR65" s="34">
        <v>3040</v>
      </c>
      <c r="AS65" s="34">
        <v>2055</v>
      </c>
      <c r="AT65" s="34">
        <v>2069</v>
      </c>
      <c r="AU65" s="34">
        <v>2036</v>
      </c>
      <c r="AV65" s="34">
        <v>1041</v>
      </c>
      <c r="AW65" s="34">
        <v>1163</v>
      </c>
      <c r="AX65" s="34">
        <v>640</v>
      </c>
      <c r="AY65" s="34">
        <v>471</v>
      </c>
      <c r="AZ65" s="34">
        <v>455</v>
      </c>
      <c r="BA65" s="34">
        <v>702</v>
      </c>
      <c r="BB65" s="58">
        <v>731</v>
      </c>
      <c r="BC65" s="58">
        <v>340</v>
      </c>
    </row>
    <row r="66" spans="1:55" x14ac:dyDescent="0.35">
      <c r="A66" s="114" t="s">
        <v>9</v>
      </c>
      <c r="B66" s="3">
        <v>827058</v>
      </c>
      <c r="C66" s="16"/>
      <c r="D66" s="16"/>
      <c r="E66" s="16"/>
      <c r="F66" s="16"/>
      <c r="G66" s="16"/>
      <c r="H66" s="16"/>
      <c r="I66" s="11"/>
      <c r="J66" s="15">
        <f>SUM($AE66:AL66)/$B66</f>
        <v>0.60824512912032769</v>
      </c>
      <c r="K66" s="16">
        <f>SUM($AE66:AM66)/$B66</f>
        <v>0.88553886184523944</v>
      </c>
      <c r="L66" s="16">
        <f>SUM($AE66:AN66)/$B66</f>
        <v>0.93438186922803479</v>
      </c>
      <c r="M66" s="17">
        <f>SUM($AE66:AO66)/$B66</f>
        <v>0.95855308817519447</v>
      </c>
      <c r="N66" s="16">
        <f>SUM($AE66:AP66)/$B66</f>
        <v>0.97318446832023875</v>
      </c>
      <c r="O66" s="16">
        <f>SUM($AE66:AQ66)/$B66</f>
        <v>0.97924933922409307</v>
      </c>
      <c r="P66" s="19">
        <f>SUM($AE66:AR66)/$B66</f>
        <v>0.98363839053609303</v>
      </c>
      <c r="Q66" s="16">
        <f>SUM($AE66:AS66)/$B66</f>
        <v>0.98756072730086641</v>
      </c>
      <c r="R66" s="16">
        <f>SUM($AE66:AT66)/$B66</f>
        <v>0.99009984789458538</v>
      </c>
      <c r="S66" s="16">
        <f>SUM($AE66:AU66)/$B66</f>
        <v>0.99302467299754071</v>
      </c>
      <c r="T66" s="16">
        <f>SUM($AE66:AV66)/$B66</f>
        <v>0.99462310986653901</v>
      </c>
      <c r="U66" s="11">
        <f>SUM($AE66:AW66)/$B66</f>
        <v>0.9958914610583538</v>
      </c>
      <c r="V66" s="16">
        <f>SUM($AE66:AX66)/$B66</f>
        <v>0.9968273083628959</v>
      </c>
      <c r="W66" s="16">
        <f>SUM($AE66:AY66)/$B66</f>
        <v>0.99750319808284305</v>
      </c>
      <c r="X66" s="16">
        <f>SUM($AE66:AZ66)/$B66</f>
        <v>0.99803883161761331</v>
      </c>
      <c r="Y66" s="16">
        <f>SUM($AE66:BA66)/$B66</f>
        <v>0.99875099448889926</v>
      </c>
      <c r="Z66" s="16">
        <f>SUM($AE66:BB66)/$B66</f>
        <v>0.99955504934357686</v>
      </c>
      <c r="AA66" s="16">
        <f>SUM($AE66:BC66)/$B66</f>
        <v>0.99996009953352727</v>
      </c>
      <c r="AC66" s="114" t="s">
        <v>9</v>
      </c>
      <c r="AD66" s="3">
        <v>827058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503054</v>
      </c>
      <c r="AM66" s="34">
        <v>229338</v>
      </c>
      <c r="AN66" s="34">
        <v>40396</v>
      </c>
      <c r="AO66" s="34">
        <v>19991</v>
      </c>
      <c r="AP66" s="34">
        <v>12101</v>
      </c>
      <c r="AQ66" s="34">
        <v>5016</v>
      </c>
      <c r="AR66" s="34">
        <v>3630</v>
      </c>
      <c r="AS66" s="34">
        <v>3244</v>
      </c>
      <c r="AT66" s="34">
        <v>2100</v>
      </c>
      <c r="AU66" s="34">
        <v>2419</v>
      </c>
      <c r="AV66" s="34">
        <v>1322</v>
      </c>
      <c r="AW66" s="34">
        <v>1049</v>
      </c>
      <c r="AX66" s="34">
        <v>774</v>
      </c>
      <c r="AY66" s="34">
        <v>559</v>
      </c>
      <c r="AZ66" s="34">
        <v>443</v>
      </c>
      <c r="BA66" s="34">
        <v>589</v>
      </c>
      <c r="BB66" s="58">
        <v>665</v>
      </c>
      <c r="BC66" s="58">
        <v>335</v>
      </c>
    </row>
    <row r="67" spans="1:55" x14ac:dyDescent="0.35">
      <c r="A67" s="112" t="s">
        <v>72</v>
      </c>
      <c r="B67" s="3">
        <v>568447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0.44435804921127209</v>
      </c>
      <c r="L67" s="16">
        <f>SUM($AE67:AN67)/$B67</f>
        <v>0.84657672571057641</v>
      </c>
      <c r="M67" s="16">
        <f>SUM($AE67:AO67)/$B67</f>
        <v>0.91722183422553027</v>
      </c>
      <c r="N67" s="17">
        <f>SUM($AE67:AP67)/$B67</f>
        <v>0.95704436825244921</v>
      </c>
      <c r="O67" s="16">
        <f>SUM($AE67:AQ67)/$B67</f>
        <v>0.96996201932633996</v>
      </c>
      <c r="P67" s="16">
        <f>SUM($AE67:AR67)/$B67</f>
        <v>0.97682633561264287</v>
      </c>
      <c r="Q67" s="19">
        <f>SUM($AE67:AS67)/$B67</f>
        <v>0.9824944102088673</v>
      </c>
      <c r="R67" s="16">
        <f>SUM($AE67:AT67)/$B67</f>
        <v>0.98655283606035393</v>
      </c>
      <c r="S67" s="16">
        <f>SUM($AE67:AU67)/$B67</f>
        <v>0.99031747902618894</v>
      </c>
      <c r="T67" s="16">
        <f>SUM($AE67:AV67)/$B67</f>
        <v>0.9923669225099262</v>
      </c>
      <c r="U67" s="11">
        <f>SUM($AE67:AW67)/$B67</f>
        <v>0.99395370192823607</v>
      </c>
      <c r="V67" s="16">
        <f>SUM($AE67:AX67)/$B67</f>
        <v>0.99542437553545005</v>
      </c>
      <c r="W67" s="16">
        <f>SUM($AE67:AY67)/$B67</f>
        <v>0.9965097889513006</v>
      </c>
      <c r="X67" s="16">
        <f>SUM($AE67:AZ67)/$B67</f>
        <v>0.99731725209210353</v>
      </c>
      <c r="Y67" s="16">
        <f>SUM($AE67:BA67)/$B67</f>
        <v>0.99812295605395052</v>
      </c>
      <c r="Z67" s="16">
        <f>SUM($AE67:BB67)/$B67</f>
        <v>0.99915559410112109</v>
      </c>
      <c r="AA67" s="16">
        <f>SUM($AE67:BC67)/$B67</f>
        <v>0.9999243553048921</v>
      </c>
      <c r="AC67" s="112" t="s">
        <v>72</v>
      </c>
      <c r="AD67" s="3">
        <v>568447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252594</v>
      </c>
      <c r="AN67" s="34">
        <v>228640</v>
      </c>
      <c r="AO67" s="34">
        <v>40158</v>
      </c>
      <c r="AP67" s="34">
        <v>22637</v>
      </c>
      <c r="AQ67" s="34">
        <v>7343</v>
      </c>
      <c r="AR67" s="34">
        <v>3902</v>
      </c>
      <c r="AS67" s="34">
        <v>3222</v>
      </c>
      <c r="AT67" s="34">
        <v>2307</v>
      </c>
      <c r="AU67" s="34">
        <v>2140</v>
      </c>
      <c r="AV67" s="34">
        <v>1165</v>
      </c>
      <c r="AW67" s="34">
        <v>902</v>
      </c>
      <c r="AX67" s="34">
        <v>836</v>
      </c>
      <c r="AY67" s="34">
        <v>617</v>
      </c>
      <c r="AZ67" s="34">
        <v>459</v>
      </c>
      <c r="BA67" s="34">
        <v>458</v>
      </c>
      <c r="BB67" s="58">
        <v>587</v>
      </c>
      <c r="BC67" s="58">
        <v>437</v>
      </c>
    </row>
    <row r="68" spans="1:55" x14ac:dyDescent="0.35">
      <c r="A68" s="112" t="s">
        <v>85</v>
      </c>
      <c r="B68" s="3">
        <v>744938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0.4923322477843794</v>
      </c>
      <c r="M68" s="16">
        <f>SUM($AE68:AO68)/$B68</f>
        <v>0.87682464849423714</v>
      </c>
      <c r="N68" s="16">
        <f>SUM($AE68:AP68)/$B68</f>
        <v>0.94466922079421378</v>
      </c>
      <c r="O68" s="17">
        <f>SUM($AE68:AQ68)/$B68</f>
        <v>0.96594884406487524</v>
      </c>
      <c r="P68" s="16">
        <f>SUM($AE68:AR68)/$B68</f>
        <v>0.97486904950479103</v>
      </c>
      <c r="Q68" s="16">
        <f>SUM($AE68:AS68)/$B68</f>
        <v>0.9807312823349057</v>
      </c>
      <c r="R68" s="19">
        <f>SUM($AE68:AT68)/$B68</f>
        <v>0.98517460513492394</v>
      </c>
      <c r="S68" s="16">
        <f>SUM($AE68:AU68)/$B68</f>
        <v>0.98933334049276589</v>
      </c>
      <c r="T68" s="16">
        <f>SUM($AE68:AV68)/$B68</f>
        <v>0.99121000673881587</v>
      </c>
      <c r="U68" s="11">
        <f>SUM($AE68:AW68)/$B68</f>
        <v>0.99279268878752325</v>
      </c>
      <c r="V68" s="16">
        <f>SUM($AE68:AX68)/$B68</f>
        <v>0.99568957416590376</v>
      </c>
      <c r="W68" s="16">
        <f>SUM($AE68:AY68)/$B68</f>
        <v>0.99675274989327967</v>
      </c>
      <c r="X68" s="16">
        <f>SUM($AE68:AZ68)/$B68</f>
        <v>0.99762262094295096</v>
      </c>
      <c r="Y68" s="16">
        <f>SUM($AE68:BA68)/$B68</f>
        <v>0.9984374538552202</v>
      </c>
      <c r="Z68" s="16">
        <f>SUM($AE68:BB68)/$B68</f>
        <v>0.99935028149993688</v>
      </c>
      <c r="AA68" s="16">
        <f>SUM($AE68:BC68)/$B68</f>
        <v>0.99991274441631384</v>
      </c>
      <c r="AC68" s="112" t="s">
        <v>85</v>
      </c>
      <c r="AD68" s="3">
        <v>744938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366757</v>
      </c>
      <c r="AO68" s="34">
        <v>286423</v>
      </c>
      <c r="AP68" s="34">
        <v>50540</v>
      </c>
      <c r="AQ68" s="34">
        <v>15852</v>
      </c>
      <c r="AR68" s="34">
        <v>6645</v>
      </c>
      <c r="AS68" s="34">
        <v>4367</v>
      </c>
      <c r="AT68" s="34">
        <v>3310</v>
      </c>
      <c r="AU68" s="34">
        <v>3098</v>
      </c>
      <c r="AV68" s="34">
        <v>1398</v>
      </c>
      <c r="AW68" s="34">
        <v>1179</v>
      </c>
      <c r="AX68" s="34">
        <v>2158</v>
      </c>
      <c r="AY68" s="34">
        <v>792</v>
      </c>
      <c r="AZ68" s="34">
        <v>648</v>
      </c>
      <c r="BA68" s="34">
        <v>607</v>
      </c>
      <c r="BB68" s="58">
        <v>680</v>
      </c>
      <c r="BC68" s="58">
        <v>419</v>
      </c>
    </row>
    <row r="69" spans="1:55" x14ac:dyDescent="0.35">
      <c r="A69" s="112" t="s">
        <v>86</v>
      </c>
      <c r="B69" s="3">
        <v>915954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0.54227395698910641</v>
      </c>
      <c r="N69" s="16">
        <f>SUM($AE69:AP69)/$B69</f>
        <v>0.90431615561480161</v>
      </c>
      <c r="O69" s="16">
        <f>SUM($AE69:AQ69)/$B69</f>
        <v>0.95278365507438145</v>
      </c>
      <c r="P69" s="17">
        <f>SUM($AE69:AR69)/$B69</f>
        <v>0.96921897824563241</v>
      </c>
      <c r="Q69" s="16">
        <f>SUM($AE69:AS69)/$B69</f>
        <v>0.97765826668151457</v>
      </c>
      <c r="R69" s="16">
        <f>SUM($AE69:AT69)/$B69</f>
        <v>0.98287577760455225</v>
      </c>
      <c r="S69" s="19">
        <f>SUM($AE69:AU69)/$B69</f>
        <v>0.98770898975276056</v>
      </c>
      <c r="T69" s="16">
        <f>SUM($AE69:AV69)/$B69</f>
        <v>0.98999513075984169</v>
      </c>
      <c r="U69" s="11">
        <f>SUM($AE69:AW69)/$B69</f>
        <v>0.99182054994028079</v>
      </c>
      <c r="V69" s="16">
        <f>SUM($AE69:AX69)/$B69</f>
        <v>0.99418311399917458</v>
      </c>
      <c r="W69" s="16">
        <f>SUM($AE69:AY69)/$B69</f>
        <v>0.99608495623142645</v>
      </c>
      <c r="X69" s="16">
        <f>SUM($AE69:AZ69)/$B69</f>
        <v>0.99703260207390332</v>
      </c>
      <c r="Y69" s="16">
        <f>SUM($AE69:BA69)/$B69</f>
        <v>0.99815711269343221</v>
      </c>
      <c r="Z69" s="16">
        <f>SUM($AE69:BB69)/$B69</f>
        <v>0.99919209916655205</v>
      </c>
      <c r="AA69" s="16">
        <f>SUM($AE69:BC69)/$B69</f>
        <v>0.99991375112724001</v>
      </c>
      <c r="AC69" s="112" t="s">
        <v>86</v>
      </c>
      <c r="AD69" s="3">
        <v>915954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496698</v>
      </c>
      <c r="AP69" s="34">
        <v>331614</v>
      </c>
      <c r="AQ69" s="34">
        <v>44394</v>
      </c>
      <c r="AR69" s="34">
        <v>15054</v>
      </c>
      <c r="AS69" s="34">
        <v>7730</v>
      </c>
      <c r="AT69" s="34">
        <v>4779</v>
      </c>
      <c r="AU69" s="34">
        <v>4427</v>
      </c>
      <c r="AV69" s="34">
        <v>2094</v>
      </c>
      <c r="AW69" s="34">
        <v>1672</v>
      </c>
      <c r="AX69" s="34">
        <v>2164</v>
      </c>
      <c r="AY69" s="34">
        <v>1742</v>
      </c>
      <c r="AZ69" s="34">
        <v>868</v>
      </c>
      <c r="BA69" s="34">
        <v>1030</v>
      </c>
      <c r="BB69" s="58">
        <v>948</v>
      </c>
      <c r="BC69" s="58">
        <v>661</v>
      </c>
    </row>
    <row r="70" spans="1:55" x14ac:dyDescent="0.35">
      <c r="A70" s="112" t="s">
        <v>88</v>
      </c>
      <c r="B70" s="3">
        <v>988474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0.53227297834844411</v>
      </c>
      <c r="O70" s="16">
        <f>SUM($AE70:AQ70)/$B70</f>
        <v>0.90025129644279966</v>
      </c>
      <c r="P70" s="16">
        <f>SUM($AE70:AR70)/$B70</f>
        <v>0.94926624271351601</v>
      </c>
      <c r="Q70" s="17">
        <f>SUM($AE70:AS70)/$B70</f>
        <v>0.96668905808347005</v>
      </c>
      <c r="R70" s="16">
        <f>SUM($AE70:AT70)/$B70</f>
        <v>0.97498568500537197</v>
      </c>
      <c r="S70" s="16">
        <f>SUM($AE70:AU70)/$B70</f>
        <v>0.98144715996576537</v>
      </c>
      <c r="T70" s="19">
        <f>SUM($AE70:AV70)/$B70</f>
        <v>0.98551909306668661</v>
      </c>
      <c r="U70" s="11">
        <f>SUM($AE70:AW70)/$B70</f>
        <v>0.98893041192788078</v>
      </c>
      <c r="V70" s="16">
        <f>SUM($AE70:AX70)/$B70</f>
        <v>0.99176002606037184</v>
      </c>
      <c r="W70" s="16">
        <f>SUM($AE70:AY70)/$B70</f>
        <v>0.9941971159585381</v>
      </c>
      <c r="X70" s="16">
        <f>SUM($AE70:AZ70)/$B70</f>
        <v>0.99558916066583436</v>
      </c>
      <c r="Y70" s="16">
        <f>SUM($AE70:BA70)/$B70</f>
        <v>0.99712384948921262</v>
      </c>
      <c r="Z70" s="16">
        <f>SUM($AE70:BB70)/$B70</f>
        <v>0.99848048608258788</v>
      </c>
      <c r="AA70" s="16">
        <f>SUM($AE70:BC70)/$B70</f>
        <v>0.999869495808691</v>
      </c>
      <c r="AC70" s="112" t="s">
        <v>88</v>
      </c>
      <c r="AD70" s="3">
        <v>988474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526138</v>
      </c>
      <c r="AQ70" s="34">
        <v>363737</v>
      </c>
      <c r="AR70" s="34">
        <v>48450</v>
      </c>
      <c r="AS70" s="34">
        <v>17222</v>
      </c>
      <c r="AT70" s="34">
        <v>8201</v>
      </c>
      <c r="AU70" s="34">
        <v>6387</v>
      </c>
      <c r="AV70" s="34">
        <v>4025</v>
      </c>
      <c r="AW70" s="34">
        <v>3372</v>
      </c>
      <c r="AX70" s="34">
        <v>2797</v>
      </c>
      <c r="AY70" s="34">
        <v>2409</v>
      </c>
      <c r="AZ70" s="34">
        <v>1376</v>
      </c>
      <c r="BA70" s="34">
        <v>1517</v>
      </c>
      <c r="BB70" s="58">
        <v>1341</v>
      </c>
      <c r="BC70" s="58">
        <v>1373</v>
      </c>
    </row>
    <row r="71" spans="1:55" x14ac:dyDescent="0.35">
      <c r="A71" s="112" t="s">
        <v>89</v>
      </c>
      <c r="B71" s="3">
        <v>976839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0.51824405045253108</v>
      </c>
      <c r="P71" s="16">
        <f>SUM($AE71:AR71)/$B71</f>
        <v>0.90367399336021592</v>
      </c>
      <c r="Q71" s="16">
        <f>SUM($AE71:AS71)/$B71</f>
        <v>0.95109224754539901</v>
      </c>
      <c r="R71" s="17">
        <f>SUM($AE71:AT71)/$B71</f>
        <v>0.96730474520366205</v>
      </c>
      <c r="S71" s="16">
        <f>SUM($AE71:AU71)/$B71</f>
        <v>0.97643112119806852</v>
      </c>
      <c r="T71" s="16">
        <f>SUM($AE71:AV71)/$B71</f>
        <v>0.98206869299853916</v>
      </c>
      <c r="U71" s="18">
        <f>SUM($AE71:AW71)/$B71</f>
        <v>0.98697533575133667</v>
      </c>
      <c r="V71" s="16">
        <f>SUM($AE71:AX71)/$B71</f>
        <v>0.99052658626447143</v>
      </c>
      <c r="W71" s="16">
        <f>SUM($AE71:AY71)/$B71</f>
        <v>0.99319335120731256</v>
      </c>
      <c r="X71" s="16">
        <f>SUM($AE71:AZ71)/$B71</f>
        <v>0.99473812982487386</v>
      </c>
      <c r="Y71" s="16">
        <f>SUM($AE71:BA71)/$B71</f>
        <v>0.99650914838576266</v>
      </c>
      <c r="Z71" s="16">
        <f>SUM($AE71:BB71)/$B71</f>
        <v>0.99825662161318296</v>
      </c>
      <c r="AA71" s="16">
        <f>SUM($AE71:BC71)/$B71</f>
        <v>0.99985565686873679</v>
      </c>
      <c r="AC71" s="112" t="s">
        <v>89</v>
      </c>
      <c r="AD71" s="3">
        <v>976839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3">
        <v>506241</v>
      </c>
      <c r="AR71" s="34">
        <v>376503</v>
      </c>
      <c r="AS71" s="34">
        <v>46320</v>
      </c>
      <c r="AT71" s="34">
        <v>15837</v>
      </c>
      <c r="AU71" s="34">
        <v>8915</v>
      </c>
      <c r="AV71" s="34">
        <v>5507</v>
      </c>
      <c r="AW71" s="34">
        <v>4793</v>
      </c>
      <c r="AX71" s="34">
        <v>3469</v>
      </c>
      <c r="AY71" s="34">
        <v>2605</v>
      </c>
      <c r="AZ71" s="34">
        <v>1509</v>
      </c>
      <c r="BA71" s="34">
        <v>1730</v>
      </c>
      <c r="BB71" s="58">
        <v>1707</v>
      </c>
      <c r="BC71" s="58">
        <v>1562</v>
      </c>
    </row>
    <row r="72" spans="1:55" x14ac:dyDescent="0.35">
      <c r="A72" s="112" t="s">
        <v>90</v>
      </c>
      <c r="B72" s="3">
        <v>1076234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0.56294077310324708</v>
      </c>
      <c r="Q72" s="16">
        <f>SUM($AE72:AS72)/$B72</f>
        <v>0.91483543541646151</v>
      </c>
      <c r="R72" s="16">
        <f>SUM($AE72:AT72)/$B72</f>
        <v>0.95233099864899273</v>
      </c>
      <c r="S72" s="17">
        <f>SUM($AE72:AU72)/$B72</f>
        <v>0.97000094774928125</v>
      </c>
      <c r="T72" s="16">
        <f>SUM($AE72:AV72)/$B72</f>
        <v>0.97773625438334044</v>
      </c>
      <c r="U72" s="11">
        <f>SUM($AE72:AW72)/$B72</f>
        <v>0.98380649561340749</v>
      </c>
      <c r="V72" s="19">
        <f>SUM($AE72:AX72)/$B72</f>
        <v>0.98847648373866648</v>
      </c>
      <c r="W72" s="16">
        <f>SUM($AE72:AY72)/$B72</f>
        <v>0.99182705619781575</v>
      </c>
      <c r="X72" s="16">
        <f>SUM($AE72:AZ72)/$B72</f>
        <v>0.9937532172371436</v>
      </c>
      <c r="Y72" s="16">
        <f>SUM($AE72:BA72)/$B72</f>
        <v>0.99586706980080542</v>
      </c>
      <c r="Z72" s="16">
        <f>SUM($AE72:BB72)/$B72</f>
        <v>0.99801344317313889</v>
      </c>
      <c r="AA72" s="16">
        <f>SUM($AE72:BC72)/$B72</f>
        <v>0.99977514183718408</v>
      </c>
      <c r="AC72" s="112" t="s">
        <v>90</v>
      </c>
      <c r="AD72" s="3">
        <v>1076234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3">
        <v>605856</v>
      </c>
      <c r="AS72" s="34">
        <v>378721</v>
      </c>
      <c r="AT72" s="34">
        <v>40354</v>
      </c>
      <c r="AU72" s="34">
        <v>19017</v>
      </c>
      <c r="AV72" s="34">
        <v>8325</v>
      </c>
      <c r="AW72" s="34">
        <v>6533</v>
      </c>
      <c r="AX72" s="34">
        <v>5026</v>
      </c>
      <c r="AY72" s="34">
        <v>3606</v>
      </c>
      <c r="AZ72" s="34">
        <v>2073</v>
      </c>
      <c r="BA72" s="34">
        <v>2275</v>
      </c>
      <c r="BB72" s="58">
        <v>2310</v>
      </c>
      <c r="BC72" s="58">
        <v>1896</v>
      </c>
    </row>
    <row r="73" spans="1:55" x14ac:dyDescent="0.35">
      <c r="A73" s="112" t="s">
        <v>91</v>
      </c>
      <c r="B73" s="3">
        <v>1232650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0.57964872429318948</v>
      </c>
      <c r="R73" s="16">
        <f>SUM($AE73:AT73)/$B73</f>
        <v>0.90591165375410698</v>
      </c>
      <c r="S73" s="16">
        <f>SUM($AE73:AU73)/$B73</f>
        <v>0.95212428507686686</v>
      </c>
      <c r="T73" s="17">
        <f>SUM($AE73:AV73)/$B73</f>
        <v>0.96887599886423559</v>
      </c>
      <c r="U73" s="11">
        <f>SUM($AE73:AW73)/$B73</f>
        <v>0.97810895225733174</v>
      </c>
      <c r="V73" s="16">
        <f>SUM($AE73:AX73)/$B73</f>
        <v>0.98586703443799939</v>
      </c>
      <c r="W73" s="19">
        <f>SUM($AE73:AY73)/$B73</f>
        <v>0.99046769155883663</v>
      </c>
      <c r="X73" s="16">
        <f>SUM($AE73:AZ73)/$B73</f>
        <v>0.99290309495801732</v>
      </c>
      <c r="Y73" s="16">
        <f>SUM($AE73:BA73)/$B73</f>
        <v>0.99535147852188377</v>
      </c>
      <c r="Z73" s="16">
        <f>SUM($AE73:BB73)/$B73</f>
        <v>0.99760434835516976</v>
      </c>
      <c r="AA73" s="16">
        <f>SUM($AE73:BC73)/$B73</f>
        <v>0.99976392325477625</v>
      </c>
      <c r="AC73" s="112" t="s">
        <v>91</v>
      </c>
      <c r="AD73" s="3">
        <v>1232650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3">
        <v>714504</v>
      </c>
      <c r="AT73" s="34">
        <v>402168</v>
      </c>
      <c r="AU73" s="34">
        <v>56964</v>
      </c>
      <c r="AV73" s="34">
        <v>20649</v>
      </c>
      <c r="AW73" s="34">
        <v>11381</v>
      </c>
      <c r="AX73" s="34">
        <v>9563</v>
      </c>
      <c r="AY73" s="34">
        <v>5671</v>
      </c>
      <c r="AZ73" s="34">
        <v>3002</v>
      </c>
      <c r="BA73" s="34">
        <v>3018</v>
      </c>
      <c r="BB73" s="58">
        <v>2777</v>
      </c>
      <c r="BC73" s="58">
        <v>2662</v>
      </c>
    </row>
    <row r="74" spans="1:55" x14ac:dyDescent="0.35">
      <c r="A74" s="112" t="s">
        <v>100</v>
      </c>
      <c r="B74" s="3">
        <v>1053562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0.54494847004732516</v>
      </c>
      <c r="S74" s="16">
        <f>SUM($AE74:AU74)/$B74</f>
        <v>0.90032005710152796</v>
      </c>
      <c r="T74" s="16">
        <f>SUM($AE74:AV74)/$B74</f>
        <v>0.95066735512480516</v>
      </c>
      <c r="U74" s="20">
        <f>SUM($AE74:AW74)/$B74</f>
        <v>0.96957559213411271</v>
      </c>
      <c r="V74" s="16">
        <f>SUM($AE74:AX74)/$B74</f>
        <v>0.98160525911147134</v>
      </c>
      <c r="W74" s="16">
        <f>SUM($AE74:AY74)/$B74</f>
        <v>0.98819053838312321</v>
      </c>
      <c r="X74" s="19">
        <f>SUM($AE74:AZ74)/$B74</f>
        <v>0.99143477080608455</v>
      </c>
      <c r="Y74" s="16">
        <f>SUM($AE74:BA74)/$B74</f>
        <v>0.99481663157934697</v>
      </c>
      <c r="Z74" s="16">
        <f>SUM($AE74:BB74)/$B74</f>
        <v>0.99729773852891435</v>
      </c>
      <c r="AA74" s="16">
        <f>SUM($AE74:BC74)/$B74</f>
        <v>0.99971715001110517</v>
      </c>
      <c r="AC74" s="112" t="s">
        <v>100</v>
      </c>
      <c r="AD74" s="3">
        <v>1053562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3">
        <v>574137</v>
      </c>
      <c r="AU74" s="34">
        <v>374406</v>
      </c>
      <c r="AV74" s="34">
        <v>53044</v>
      </c>
      <c r="AW74" s="34">
        <v>19921</v>
      </c>
      <c r="AX74" s="34">
        <v>12674</v>
      </c>
      <c r="AY74" s="34">
        <v>6938</v>
      </c>
      <c r="AZ74" s="34">
        <v>3418</v>
      </c>
      <c r="BA74" s="34">
        <v>3563</v>
      </c>
      <c r="BB74" s="58">
        <v>2614</v>
      </c>
      <c r="BC74" s="58">
        <v>2549</v>
      </c>
    </row>
    <row r="75" spans="1:55" x14ac:dyDescent="0.35">
      <c r="A75" s="112" t="s">
        <v>101</v>
      </c>
      <c r="B75" s="3">
        <v>1050381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0.5611059225176388</v>
      </c>
      <c r="T75" s="16">
        <f>SUM($AE75:AV75)/$B75</f>
        <v>0.90691187292991782</v>
      </c>
      <c r="U75" s="11">
        <f>SUM($AE75:AW75)/$B75</f>
        <v>0.951636596625415</v>
      </c>
      <c r="V75" s="17">
        <f>SUM($AE75:AX75)/$B75</f>
        <v>0.97532800003046516</v>
      </c>
      <c r="W75" s="16">
        <f>SUM($AE75:AY75)/$B75</f>
        <v>0.98480360935698574</v>
      </c>
      <c r="X75" s="16">
        <f>SUM($AE75:AZ75)/$B75</f>
        <v>0.98972277678290066</v>
      </c>
      <c r="Y75" s="19">
        <f>SUM($AE75:BA75)/$B75</f>
        <v>0.9940088406016484</v>
      </c>
      <c r="Z75" s="16">
        <f>SUM($AE75:BB75)/$B75</f>
        <v>0.99703345738355886</v>
      </c>
      <c r="AA75" s="16">
        <f>SUM($AE75:BC75)/$B75</f>
        <v>0.99959728898371158</v>
      </c>
      <c r="AC75" s="112" t="s">
        <v>101</v>
      </c>
      <c r="AD75" s="3">
        <v>1050381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3">
        <v>589375</v>
      </c>
      <c r="AV75" s="34">
        <v>363228</v>
      </c>
      <c r="AW75" s="34">
        <v>46978</v>
      </c>
      <c r="AX75" s="34">
        <v>24885</v>
      </c>
      <c r="AY75" s="34">
        <v>9953</v>
      </c>
      <c r="AZ75" s="34">
        <v>5167</v>
      </c>
      <c r="BA75" s="34">
        <v>4502</v>
      </c>
      <c r="BB75" s="58">
        <v>3177</v>
      </c>
      <c r="BC75" s="58">
        <v>2693</v>
      </c>
    </row>
    <row r="76" spans="1:55" x14ac:dyDescent="0.35">
      <c r="A76" s="112" t="s">
        <v>102</v>
      </c>
      <c r="B76" s="3">
        <v>1012914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0.49031704567218937</v>
      </c>
      <c r="U76" s="11">
        <f>SUM($AE76:AW76)/$B76</f>
        <v>0.86907081943778053</v>
      </c>
      <c r="V76" s="16">
        <f>SUM($AE76:AX76)/$B76</f>
        <v>0.93685446148439055</v>
      </c>
      <c r="W76" s="17">
        <f>SUM($AE76:AY76)/$B76</f>
        <v>0.95958886934132614</v>
      </c>
      <c r="X76" s="16">
        <f>SUM($AE76:AZ76)/$B76</f>
        <v>0.98010196324663301</v>
      </c>
      <c r="Y76" s="16">
        <f>SUM($AE76:BA76)/$B76</f>
        <v>0.98823690856281976</v>
      </c>
      <c r="Z76" s="19">
        <f>SUM($AE76:BB76)/$B76</f>
        <v>0.99469747678480103</v>
      </c>
      <c r="AA76" s="16">
        <f>SUM($AE76:BC76)/$B76</f>
        <v>0.99938000659483428</v>
      </c>
      <c r="AC76" s="112" t="s">
        <v>102</v>
      </c>
      <c r="AD76" s="3">
        <v>1012914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3">
        <v>496649</v>
      </c>
      <c r="AW76" s="34">
        <v>383645</v>
      </c>
      <c r="AX76" s="34">
        <v>68659</v>
      </c>
      <c r="AY76" s="34">
        <v>23028</v>
      </c>
      <c r="AZ76" s="34">
        <v>20778</v>
      </c>
      <c r="BA76" s="34">
        <v>8240</v>
      </c>
      <c r="BB76" s="59">
        <v>6544</v>
      </c>
      <c r="BC76" s="59">
        <v>4743</v>
      </c>
    </row>
    <row r="77" spans="1:55" x14ac:dyDescent="0.35">
      <c r="A77" s="112" t="s">
        <v>103</v>
      </c>
      <c r="B77" s="3">
        <v>1030125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0.50790826356024754</v>
      </c>
      <c r="V77" s="16">
        <f>SUM($AE77:AX77)/$B77</f>
        <v>0.8791457347409295</v>
      </c>
      <c r="W77" s="16">
        <f>SUM($AE77:AY77)/$B77</f>
        <v>0.94520859119038947</v>
      </c>
      <c r="X77" s="17">
        <f>SUM($AE77:AZ77)/$B77</f>
        <v>0.97306443392792141</v>
      </c>
      <c r="Y77" s="16">
        <f>SUM($AE77:BA77)/$B77</f>
        <v>0.98438441936658172</v>
      </c>
      <c r="Z77" s="16">
        <f>SUM($AE77:BB77)/$B77</f>
        <v>0.99220968329086279</v>
      </c>
      <c r="AA77" s="19">
        <f>SUM($AE77:BC77)/$B77</f>
        <v>0.99898264773692513</v>
      </c>
      <c r="AC77" s="112" t="s">
        <v>103</v>
      </c>
      <c r="AD77" s="3">
        <v>1030125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3">
        <v>523209</v>
      </c>
      <c r="AX77" s="34">
        <v>382421</v>
      </c>
      <c r="AY77" s="34">
        <v>68053</v>
      </c>
      <c r="AZ77" s="34">
        <v>28695</v>
      </c>
      <c r="BA77" s="34">
        <v>11661</v>
      </c>
      <c r="BB77" s="59">
        <v>8061</v>
      </c>
      <c r="BC77" s="59">
        <v>6977</v>
      </c>
    </row>
    <row r="78" spans="1:55" x14ac:dyDescent="0.35">
      <c r="A78" s="112" t="s">
        <v>104</v>
      </c>
      <c r="B78" s="3">
        <v>1185779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0.53071272134183523</v>
      </c>
      <c r="W78" s="16">
        <f>SUM($AE78:AY78)/$B78</f>
        <v>0.90125816024739858</v>
      </c>
      <c r="X78" s="16">
        <f>SUM($AE78:AZ78)/$B78</f>
        <v>0.95289004106161435</v>
      </c>
      <c r="Y78" s="17">
        <f>SUM($AE78:BA78)/$B78</f>
        <v>0.97547603727170074</v>
      </c>
      <c r="Z78" s="16">
        <f>SUM($AE78:BB78)/$B78</f>
        <v>0.98811245603101416</v>
      </c>
      <c r="AA78" s="16">
        <f>SUM($AE78:BC78)/$B78</f>
        <v>0.99821214577083928</v>
      </c>
      <c r="AC78" s="112" t="s">
        <v>104</v>
      </c>
      <c r="AD78" s="3">
        <v>1185779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3">
        <v>629308</v>
      </c>
      <c r="AY78" s="34">
        <v>439385</v>
      </c>
      <c r="AZ78" s="34">
        <v>61224</v>
      </c>
      <c r="BA78" s="34">
        <v>26782</v>
      </c>
      <c r="BB78" s="59">
        <v>14984</v>
      </c>
      <c r="BC78" s="59">
        <v>11976</v>
      </c>
    </row>
    <row r="79" spans="1:55" x14ac:dyDescent="0.35">
      <c r="A79" s="112" t="s">
        <v>105</v>
      </c>
      <c r="B79" s="3">
        <v>1182292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0.57003938113427144</v>
      </c>
      <c r="X79" s="16">
        <f>SUM($AE79:AZ79)/$B79</f>
        <v>0.90806585851887689</v>
      </c>
      <c r="Y79" s="16">
        <f>SUM($AE79:BA79)/$B79</f>
        <v>0.96064846924448444</v>
      </c>
      <c r="Z79" s="17">
        <f>SUM($AE79:BB79)/$B79</f>
        <v>0.98225480676516463</v>
      </c>
      <c r="AA79" s="16">
        <f>SUM($AE79:BC79)/$B79</f>
        <v>0.99807830891184246</v>
      </c>
      <c r="AC79" s="112" t="s">
        <v>105</v>
      </c>
      <c r="AD79" s="3">
        <v>1182292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3">
        <v>673953</v>
      </c>
      <c r="AZ79" s="34">
        <v>399646</v>
      </c>
      <c r="BA79" s="34">
        <v>62168</v>
      </c>
      <c r="BB79" s="59">
        <v>25545</v>
      </c>
      <c r="BC79" s="59">
        <v>18708</v>
      </c>
    </row>
    <row r="80" spans="1:55" x14ac:dyDescent="0.35">
      <c r="A80" s="112" t="s">
        <v>106</v>
      </c>
      <c r="B80" s="3">
        <v>1006122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0.5548432496257909</v>
      </c>
      <c r="Y80" s="16">
        <f>SUM($AE80:BA80)/$B80</f>
        <v>0.92848084029570965</v>
      </c>
      <c r="Z80" s="16">
        <f>SUM($AE80:BB80)/$B80</f>
        <v>0.97376063737797203</v>
      </c>
      <c r="AA80" s="17">
        <f>SUM($AE80:BC80)/$B80</f>
        <v>0.99692482621391842</v>
      </c>
      <c r="AC80" s="112" t="s">
        <v>106</v>
      </c>
      <c r="AD80" s="3">
        <v>1006122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3">
        <v>558240</v>
      </c>
      <c r="BA80" s="34">
        <v>375925</v>
      </c>
      <c r="BB80" s="59">
        <v>45557</v>
      </c>
      <c r="BC80" s="59">
        <v>23306</v>
      </c>
    </row>
    <row r="81" spans="1:55" x14ac:dyDescent="0.35">
      <c r="A81" s="112" t="s">
        <v>107</v>
      </c>
      <c r="B81" s="3">
        <v>1024681</v>
      </c>
      <c r="I81" s="11"/>
      <c r="U81" s="22"/>
      <c r="Y81" s="15">
        <f>SUM($AE81:BA81)/$B81</f>
        <v>0.58687045041334818</v>
      </c>
      <c r="Z81" s="16">
        <f>SUM($AE81:BB81)/$B81</f>
        <v>0.94279097592323857</v>
      </c>
      <c r="AA81" s="16">
        <f>SUM($AE81:BC81)/$B81</f>
        <v>0.99428505066454831</v>
      </c>
      <c r="AC81" s="112" t="s">
        <v>107</v>
      </c>
      <c r="AD81" s="3">
        <v>1024681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3">
        <v>601355</v>
      </c>
      <c r="BB81" s="58">
        <v>364705</v>
      </c>
      <c r="BC81" s="58">
        <v>52765</v>
      </c>
    </row>
    <row r="82" spans="1:55" x14ac:dyDescent="0.35">
      <c r="A82" s="112" t="s">
        <v>110</v>
      </c>
      <c r="B82" s="3">
        <v>936679</v>
      </c>
      <c r="I82" s="11"/>
      <c r="J82" s="16"/>
      <c r="U82" s="22"/>
      <c r="Y82" s="24"/>
      <c r="Z82" s="15">
        <f>SUM($AE82:BB82)/$B82</f>
        <v>0.57987101237457017</v>
      </c>
      <c r="AA82" s="16">
        <f>SUM($AE82:BC82)/$B82</f>
        <v>0.98641583722918946</v>
      </c>
      <c r="AC82" s="112" t="s">
        <v>110</v>
      </c>
      <c r="AD82" s="3">
        <v>936679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9">
        <v>0</v>
      </c>
      <c r="BB82" s="60">
        <v>543153</v>
      </c>
      <c r="BC82" s="58">
        <v>380802</v>
      </c>
    </row>
    <row r="83" spans="1:55" x14ac:dyDescent="0.35">
      <c r="A83" s="112" t="s">
        <v>111</v>
      </c>
      <c r="B83" s="3">
        <v>700268</v>
      </c>
      <c r="C83" s="25" t="s">
        <v>13</v>
      </c>
      <c r="D83" s="26" t="s">
        <v>14</v>
      </c>
      <c r="E83" s="27" t="s">
        <v>15</v>
      </c>
      <c r="I83" s="11"/>
      <c r="J83" s="16"/>
      <c r="U83" s="11"/>
      <c r="Y83" s="24"/>
      <c r="Z83" s="24"/>
      <c r="AA83" s="15">
        <f>SUM($AE83:BC83)/$B83</f>
        <v>0.88608218567748342</v>
      </c>
      <c r="AC83" s="112" t="s">
        <v>111</v>
      </c>
      <c r="AD83" s="3">
        <v>700268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9">
        <v>0</v>
      </c>
      <c r="BB83" s="59">
        <v>0</v>
      </c>
      <c r="BC83" s="60">
        <v>620495</v>
      </c>
    </row>
    <row r="85" spans="1:55" x14ac:dyDescent="0.35">
      <c r="A85" s="98"/>
      <c r="B85" s="101"/>
      <c r="C85" s="124" t="s">
        <v>53</v>
      </c>
      <c r="D85" s="124"/>
      <c r="E85" s="124"/>
      <c r="F85" s="124"/>
      <c r="G85" s="124"/>
      <c r="H85" s="124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103"/>
      <c r="AA85" s="103"/>
      <c r="AC85" s="98"/>
      <c r="AD85" s="115"/>
      <c r="AE85" s="104" t="s">
        <v>54</v>
      </c>
      <c r="AF85" s="104"/>
      <c r="AG85" s="104"/>
      <c r="AH85" s="104"/>
      <c r="AI85" s="104"/>
      <c r="AJ85" s="104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100"/>
      <c r="BC85" s="100"/>
    </row>
    <row r="86" spans="1:55" x14ac:dyDescent="0.35">
      <c r="A86" s="2" t="s">
        <v>10</v>
      </c>
      <c r="B86" s="2" t="s">
        <v>11</v>
      </c>
      <c r="C86" s="14" t="s">
        <v>2</v>
      </c>
      <c r="D86" s="14" t="s">
        <v>3</v>
      </c>
      <c r="E86" s="14" t="s">
        <v>4</v>
      </c>
      <c r="F86" s="14" t="s">
        <v>5</v>
      </c>
      <c r="G86" s="48" t="s">
        <v>6</v>
      </c>
      <c r="H86" s="14" t="s">
        <v>7</v>
      </c>
      <c r="I86" s="30" t="s">
        <v>8</v>
      </c>
      <c r="J86" s="30" t="s">
        <v>9</v>
      </c>
      <c r="K86" s="14" t="s">
        <v>72</v>
      </c>
      <c r="L86" s="14" t="s">
        <v>85</v>
      </c>
      <c r="M86" s="14" t="s">
        <v>86</v>
      </c>
      <c r="N86" s="14" t="s">
        <v>88</v>
      </c>
      <c r="O86" s="14" t="s">
        <v>89</v>
      </c>
      <c r="P86" s="14" t="s">
        <v>90</v>
      </c>
      <c r="Q86" s="14" t="s">
        <v>91</v>
      </c>
      <c r="R86" s="14" t="s">
        <v>100</v>
      </c>
      <c r="S86" s="14" t="s">
        <v>101</v>
      </c>
      <c r="T86" s="14" t="s">
        <v>102</v>
      </c>
      <c r="U86" s="14" t="s">
        <v>103</v>
      </c>
      <c r="V86" s="14" t="s">
        <v>104</v>
      </c>
      <c r="W86" s="14" t="s">
        <v>105</v>
      </c>
      <c r="X86" s="14" t="s">
        <v>106</v>
      </c>
      <c r="Y86" s="14" t="s">
        <v>107</v>
      </c>
      <c r="Z86" s="14" t="s">
        <v>110</v>
      </c>
      <c r="AA86" s="14" t="s">
        <v>111</v>
      </c>
      <c r="AC86" s="2" t="s">
        <v>10</v>
      </c>
      <c r="AD86" s="2" t="s">
        <v>11</v>
      </c>
      <c r="AE86" s="14" t="s">
        <v>2</v>
      </c>
      <c r="AF86" s="14" t="s">
        <v>3</v>
      </c>
      <c r="AG86" s="14" t="s">
        <v>4</v>
      </c>
      <c r="AH86" s="14" t="s">
        <v>5</v>
      </c>
      <c r="AI86" s="48" t="s">
        <v>6</v>
      </c>
      <c r="AJ86" s="14" t="s">
        <v>7</v>
      </c>
      <c r="AK86" s="30" t="s">
        <v>8</v>
      </c>
      <c r="AL86" s="30" t="s">
        <v>9</v>
      </c>
      <c r="AM86" s="14" t="s">
        <v>72</v>
      </c>
      <c r="AN86" s="14" t="s">
        <v>85</v>
      </c>
      <c r="AO86" s="14" t="s">
        <v>86</v>
      </c>
      <c r="AP86" s="14" t="s">
        <v>88</v>
      </c>
      <c r="AQ86" s="14" t="s">
        <v>89</v>
      </c>
      <c r="AR86" s="14" t="s">
        <v>90</v>
      </c>
      <c r="AS86" s="14" t="s">
        <v>91</v>
      </c>
      <c r="AT86" s="14" t="s">
        <v>100</v>
      </c>
      <c r="AU86" s="14" t="s">
        <v>101</v>
      </c>
      <c r="AV86" s="14" t="s">
        <v>102</v>
      </c>
      <c r="AW86" s="14" t="s">
        <v>103</v>
      </c>
      <c r="AX86" s="14" t="s">
        <v>104</v>
      </c>
      <c r="AY86" s="14" t="s">
        <v>105</v>
      </c>
      <c r="AZ86" s="14" t="s">
        <v>106</v>
      </c>
      <c r="BA86" s="14" t="s">
        <v>107</v>
      </c>
      <c r="BB86" s="14" t="s">
        <v>110</v>
      </c>
      <c r="BC86" s="14" t="s">
        <v>111</v>
      </c>
    </row>
    <row r="87" spans="1:55" x14ac:dyDescent="0.35">
      <c r="A87" s="112" t="s">
        <v>2</v>
      </c>
      <c r="B87" s="3">
        <v>35063</v>
      </c>
      <c r="C87" s="15">
        <f>SUM($AE87:AE87)/$B87</f>
        <v>0.34882925020677069</v>
      </c>
      <c r="D87" s="16">
        <f>SUM($AE87:AF87)/$B87</f>
        <v>0.80797421783646584</v>
      </c>
      <c r="E87" s="16">
        <f>SUM($AE87:AG87)/$B87</f>
        <v>0.87970225023529081</v>
      </c>
      <c r="F87" s="17">
        <f>SUM($AE87:AH87)/$B87</f>
        <v>0.91198699483786327</v>
      </c>
      <c r="G87" s="16">
        <f>SUM($AE87:AI87)/$B87</f>
        <v>0.9353164304252346</v>
      </c>
      <c r="H87" s="16">
        <f>SUM($AE87:AJ87)/$B87</f>
        <v>0.95185808402019223</v>
      </c>
      <c r="I87" s="18">
        <f>SUM($AE87:AK87)/$B87</f>
        <v>0.96027151127969657</v>
      </c>
      <c r="J87" s="16">
        <f>SUM($AE87:AL87)/$B87</f>
        <v>0.96725893391894591</v>
      </c>
      <c r="K87" s="16">
        <f>SUM($AE87:AM87)/$B87</f>
        <v>0.97858141060377035</v>
      </c>
      <c r="L87" s="16">
        <f>SUM($AE87:AN87)/$B87</f>
        <v>0.98608219490631155</v>
      </c>
      <c r="M87" s="16">
        <f>SUM($AE87:AO87)/$B87</f>
        <v>0.98987536719618974</v>
      </c>
      <c r="N87" s="16">
        <f>SUM($AE87:AP87)/$B87</f>
        <v>0.99383966004049851</v>
      </c>
      <c r="O87" s="16">
        <f>SUM($AE87:AQ87)/$B87</f>
        <v>0.99557938567720961</v>
      </c>
      <c r="P87" s="16">
        <f>SUM($AE87:AR87)/$B87</f>
        <v>0.99649202863417274</v>
      </c>
      <c r="Q87" s="16">
        <f>SUM($AE87:AS87)/$B87</f>
        <v>0.9970053902974646</v>
      </c>
      <c r="R87" s="16">
        <f>SUM($AE87:AT87)/$B87</f>
        <v>0.99723355103670541</v>
      </c>
      <c r="S87" s="16">
        <f>SUM($AE87:AU87)/$B87</f>
        <v>0.99757579214556658</v>
      </c>
      <c r="T87" s="16">
        <f>SUM($AE87:AV87)/$B87</f>
        <v>0.99797507343923797</v>
      </c>
      <c r="U87" s="11">
        <f>SUM($AE87:AW87)/$B87</f>
        <v>0.99831731454809913</v>
      </c>
      <c r="V87" s="16">
        <f>SUM($AE87:AX87)/$B87</f>
        <v>0.99877363602658076</v>
      </c>
      <c r="W87" s="16">
        <f>SUM($AE87:AY87)/$B87</f>
        <v>0.99914439722784698</v>
      </c>
      <c r="X87" s="16">
        <f>SUM($AE87:AZ87)/$B87</f>
        <v>0.99940107805949296</v>
      </c>
      <c r="Y87" s="16">
        <f>SUM($AE87:BA87)/$B87</f>
        <v>0.99951515842911332</v>
      </c>
      <c r="Z87" s="16">
        <f>SUM($AE87:BB87)/$B87</f>
        <v>0.99985739953797448</v>
      </c>
      <c r="AA87" s="16">
        <f>SUM($AE87:BC87)/$B87</f>
        <v>1</v>
      </c>
      <c r="AC87" s="112" t="s">
        <v>2</v>
      </c>
      <c r="AD87" s="3">
        <v>35063</v>
      </c>
      <c r="AE87" s="33">
        <v>12231</v>
      </c>
      <c r="AF87" s="34">
        <v>16099</v>
      </c>
      <c r="AG87" s="34">
        <v>2515</v>
      </c>
      <c r="AH87" s="34">
        <v>1132</v>
      </c>
      <c r="AI87" s="34">
        <v>818</v>
      </c>
      <c r="AJ87" s="34">
        <v>580</v>
      </c>
      <c r="AK87" s="34">
        <v>295</v>
      </c>
      <c r="AL87" s="34">
        <v>245</v>
      </c>
      <c r="AM87" s="34">
        <v>397</v>
      </c>
      <c r="AN87" s="34">
        <v>263</v>
      </c>
      <c r="AO87" s="34">
        <v>133</v>
      </c>
      <c r="AP87" s="34">
        <v>139</v>
      </c>
      <c r="AQ87" s="34">
        <v>61</v>
      </c>
      <c r="AR87" s="34">
        <v>32</v>
      </c>
      <c r="AS87" s="34">
        <v>18</v>
      </c>
      <c r="AT87" s="34">
        <v>8</v>
      </c>
      <c r="AU87" s="34">
        <v>12</v>
      </c>
      <c r="AV87" s="34">
        <v>14</v>
      </c>
      <c r="AW87" s="34">
        <v>12</v>
      </c>
      <c r="AX87" s="34">
        <v>16</v>
      </c>
      <c r="AY87" s="34">
        <v>13</v>
      </c>
      <c r="AZ87" s="34">
        <v>9</v>
      </c>
      <c r="BA87" s="34">
        <v>4</v>
      </c>
      <c r="BB87" s="58">
        <v>12</v>
      </c>
      <c r="BC87" s="58">
        <v>5</v>
      </c>
    </row>
    <row r="88" spans="1:55" x14ac:dyDescent="0.35">
      <c r="A88" s="112" t="s">
        <v>3</v>
      </c>
      <c r="B88" s="3">
        <v>33455</v>
      </c>
      <c r="C88" s="16"/>
      <c r="D88" s="15">
        <f>SUM($AE88:AF88)/$B88</f>
        <v>0.36601404872216409</v>
      </c>
      <c r="E88" s="16">
        <f>SUM($AE88:AG88)/$B88</f>
        <v>0.80065759976087281</v>
      </c>
      <c r="F88" s="16">
        <f>SUM($AE88:AH88)/$B88</f>
        <v>0.87664026303990439</v>
      </c>
      <c r="G88" s="17">
        <f>SUM($AE88:AI88)/$B88</f>
        <v>0.91624570318338061</v>
      </c>
      <c r="H88" s="16">
        <f>SUM($AE88:AJ88)/$B88</f>
        <v>0.94120460319832611</v>
      </c>
      <c r="I88" s="11">
        <f>SUM($AE88:AK88)/$B88</f>
        <v>0.95360932596024506</v>
      </c>
      <c r="J88" s="19">
        <f>SUM($AE88:AL88)/$B88</f>
        <v>0.96392168584665971</v>
      </c>
      <c r="K88" s="16">
        <f>SUM($AE88:AM88)/$B88</f>
        <v>0.9746824092063967</v>
      </c>
      <c r="L88" s="16">
        <f>SUM($AE88:AN88)/$B88</f>
        <v>0.98269316992975642</v>
      </c>
      <c r="M88" s="16">
        <f>SUM($AE88:AO88)/$B88</f>
        <v>0.98696756837542965</v>
      </c>
      <c r="N88" s="16">
        <f>SUM($AE88:AP88)/$B88</f>
        <v>0.99222836646241219</v>
      </c>
      <c r="O88" s="16">
        <f>SUM($AE88:AQ88)/$B88</f>
        <v>0.99515767448811832</v>
      </c>
      <c r="P88" s="16">
        <f>SUM($AE88:AR88)/$B88</f>
        <v>0.99647287400986395</v>
      </c>
      <c r="Q88" s="16">
        <f>SUM($AE88:AS88)/$B88</f>
        <v>0.9973994918547302</v>
      </c>
      <c r="R88" s="16">
        <f>SUM($AE88:AT88)/$B88</f>
        <v>0.99763861904050222</v>
      </c>
      <c r="S88" s="16">
        <f>SUM($AE88:AU88)/$B88</f>
        <v>0.99799730981916002</v>
      </c>
      <c r="T88" s="16">
        <f>SUM($AE88:AV88)/$B88</f>
        <v>0.99829621880137498</v>
      </c>
      <c r="U88" s="11">
        <f>SUM($AE88:AW88)/$B88</f>
        <v>0.99856523688536836</v>
      </c>
      <c r="V88" s="16">
        <f>SUM($AE88:AX88)/$B88</f>
        <v>0.9990136003586908</v>
      </c>
      <c r="W88" s="16">
        <f>SUM($AE88:AY88)/$B88</f>
        <v>0.99934240023912724</v>
      </c>
      <c r="X88" s="16">
        <f>SUM($AE88:AZ88)/$B88</f>
        <v>0.99958152742489914</v>
      </c>
      <c r="Y88" s="16">
        <f>SUM($AE88:BA88)/$B88</f>
        <v>0.99967120011956356</v>
      </c>
      <c r="Z88" s="16">
        <f>SUM($AE88:BB88)/$B88</f>
        <v>0.99991032730533558</v>
      </c>
      <c r="AA88" s="16">
        <f>SUM($AE88:BC88)/$B88</f>
        <v>1</v>
      </c>
      <c r="AC88" s="112" t="s">
        <v>3</v>
      </c>
      <c r="AD88" s="3">
        <v>33455</v>
      </c>
      <c r="AE88" s="34">
        <v>0</v>
      </c>
      <c r="AF88" s="33">
        <v>12245</v>
      </c>
      <c r="AG88" s="34">
        <v>14541</v>
      </c>
      <c r="AH88" s="34">
        <v>2542</v>
      </c>
      <c r="AI88" s="34">
        <v>1325</v>
      </c>
      <c r="AJ88" s="34">
        <v>835</v>
      </c>
      <c r="AK88" s="34">
        <v>415</v>
      </c>
      <c r="AL88" s="34">
        <v>345</v>
      </c>
      <c r="AM88" s="34">
        <v>360</v>
      </c>
      <c r="AN88" s="34">
        <v>268</v>
      </c>
      <c r="AO88" s="34">
        <v>143</v>
      </c>
      <c r="AP88" s="34">
        <v>176</v>
      </c>
      <c r="AQ88" s="34">
        <v>98</v>
      </c>
      <c r="AR88" s="34">
        <v>44</v>
      </c>
      <c r="AS88" s="34">
        <v>31</v>
      </c>
      <c r="AT88" s="34">
        <v>8</v>
      </c>
      <c r="AU88" s="34">
        <v>12</v>
      </c>
      <c r="AV88" s="34">
        <v>10</v>
      </c>
      <c r="AW88" s="34">
        <v>9</v>
      </c>
      <c r="AX88" s="34">
        <v>15</v>
      </c>
      <c r="AY88" s="34">
        <v>11</v>
      </c>
      <c r="AZ88" s="34">
        <v>8</v>
      </c>
      <c r="BA88" s="34">
        <v>3</v>
      </c>
      <c r="BB88" s="58">
        <v>8</v>
      </c>
      <c r="BC88" s="58">
        <v>3</v>
      </c>
    </row>
    <row r="89" spans="1:55" x14ac:dyDescent="0.35">
      <c r="A89" s="112" t="s">
        <v>4</v>
      </c>
      <c r="B89" s="3">
        <v>34929</v>
      </c>
      <c r="C89" s="16"/>
      <c r="D89" s="16"/>
      <c r="E89" s="15">
        <f>SUM($AE89:AG89)/$B89</f>
        <v>0.34011852615305332</v>
      </c>
      <c r="F89" s="16">
        <f>SUM($AE89:AH89)/$B89</f>
        <v>0.82412894729308028</v>
      </c>
      <c r="G89" s="16">
        <f>SUM($AE89:AI89)/$B89</f>
        <v>0.89137965587334311</v>
      </c>
      <c r="H89" s="17">
        <f>SUM($AE89:AJ89)/$B89</f>
        <v>0.92467577084943742</v>
      </c>
      <c r="I89" s="11">
        <f>SUM($AE89:AK89)/$B89</f>
        <v>0.94276961836869078</v>
      </c>
      <c r="J89" s="16">
        <f>SUM($AE89:AL89)/$B89</f>
        <v>0.95542385982994071</v>
      </c>
      <c r="K89" s="19">
        <f>SUM($AE89:AM89)/$B89</f>
        <v>0.96853617338028575</v>
      </c>
      <c r="L89" s="16">
        <f>SUM($AE89:AN89)/$B89</f>
        <v>0.97795528071230209</v>
      </c>
      <c r="M89" s="16">
        <f>SUM($AE89:AO89)/$B89</f>
        <v>0.98328036874803171</v>
      </c>
      <c r="N89" s="16">
        <f>SUM($AE89:AP89)/$B89</f>
        <v>0.98980789601763575</v>
      </c>
      <c r="O89" s="16">
        <f>SUM($AE89:AQ89)/$B89</f>
        <v>0.99327206619141684</v>
      </c>
      <c r="P89" s="16">
        <f>SUM($AE89:AR89)/$B89</f>
        <v>0.99467491196427038</v>
      </c>
      <c r="Q89" s="16">
        <f>SUM($AE89:AS89)/$B89</f>
        <v>0.99644994130951359</v>
      </c>
      <c r="R89" s="16">
        <f>SUM($AE89:AT89)/$B89</f>
        <v>0.99693664290417705</v>
      </c>
      <c r="S89" s="16">
        <f>SUM($AE89:AU89)/$B89</f>
        <v>0.99750923301554584</v>
      </c>
      <c r="T89" s="16">
        <f>SUM($AE89:AV89)/$B89</f>
        <v>0.99773826906009333</v>
      </c>
      <c r="U89" s="11">
        <f>SUM($AE89:AW89)/$B89</f>
        <v>0.99802456411577767</v>
      </c>
      <c r="V89" s="16">
        <f>SUM($AE89:AX89)/$B89</f>
        <v>0.99916974433851524</v>
      </c>
      <c r="W89" s="16">
        <f>SUM($AE89:AY89)/$B89</f>
        <v>0.99945603939419969</v>
      </c>
      <c r="X89" s="16">
        <f>SUM($AE89:AZ89)/$B89</f>
        <v>0.99959918692204186</v>
      </c>
      <c r="Y89" s="16">
        <f>SUM($AE89:BA89)/$B89</f>
        <v>0.99962781642761034</v>
      </c>
      <c r="Z89" s="16">
        <f>SUM($AE89:BB89)/$B89</f>
        <v>0.99985685247215783</v>
      </c>
      <c r="AA89" s="16">
        <f>SUM($AE89:BC89)/$B89</f>
        <v>1</v>
      </c>
      <c r="AC89" s="112" t="s">
        <v>4</v>
      </c>
      <c r="AD89" s="3">
        <v>34929</v>
      </c>
      <c r="AE89" s="34">
        <v>0</v>
      </c>
      <c r="AF89" s="34">
        <v>0</v>
      </c>
      <c r="AG89" s="33">
        <v>11880</v>
      </c>
      <c r="AH89" s="34">
        <v>16906</v>
      </c>
      <c r="AI89" s="34">
        <v>2349</v>
      </c>
      <c r="AJ89" s="34">
        <v>1163</v>
      </c>
      <c r="AK89" s="34">
        <v>632</v>
      </c>
      <c r="AL89" s="34">
        <v>442</v>
      </c>
      <c r="AM89" s="34">
        <v>458</v>
      </c>
      <c r="AN89" s="34">
        <v>329</v>
      </c>
      <c r="AO89" s="34">
        <v>186</v>
      </c>
      <c r="AP89" s="34">
        <v>228</v>
      </c>
      <c r="AQ89" s="34">
        <v>121</v>
      </c>
      <c r="AR89" s="34">
        <v>49</v>
      </c>
      <c r="AS89" s="34">
        <v>62</v>
      </c>
      <c r="AT89" s="34">
        <v>17</v>
      </c>
      <c r="AU89" s="34">
        <v>20</v>
      </c>
      <c r="AV89" s="34">
        <v>8</v>
      </c>
      <c r="AW89" s="34">
        <v>10</v>
      </c>
      <c r="AX89" s="34">
        <v>40</v>
      </c>
      <c r="AY89" s="34">
        <v>10</v>
      </c>
      <c r="AZ89" s="34">
        <v>5</v>
      </c>
      <c r="BA89" s="34">
        <v>1</v>
      </c>
      <c r="BB89" s="58">
        <v>8</v>
      </c>
      <c r="BC89" s="58">
        <v>5</v>
      </c>
    </row>
    <row r="90" spans="1:55" x14ac:dyDescent="0.35">
      <c r="A90" s="112" t="s">
        <v>5</v>
      </c>
      <c r="B90" s="3">
        <v>34267</v>
      </c>
      <c r="C90" s="16"/>
      <c r="D90" s="16"/>
      <c r="E90" s="16"/>
      <c r="F90" s="15">
        <f>SUM($AE90:AH90)/$B90</f>
        <v>0.40835205883211251</v>
      </c>
      <c r="G90" s="16">
        <f>SUM($AE90:AI90)/$B90</f>
        <v>0.82925263372924385</v>
      </c>
      <c r="H90" s="16">
        <f>SUM($AE90:AJ90)/$B90</f>
        <v>0.89660606414334487</v>
      </c>
      <c r="I90" s="20">
        <f>SUM($AE90:AK90)/$B90</f>
        <v>0.9238626083403858</v>
      </c>
      <c r="J90" s="16">
        <f>SUM($AE90:AL90)/$B90</f>
        <v>0.94195581755041291</v>
      </c>
      <c r="K90" s="16">
        <f>SUM($AE90:AM90)/$B90</f>
        <v>0.95602182858143403</v>
      </c>
      <c r="L90" s="19">
        <f>SUM($AE90:AN90)/$B90</f>
        <v>0.96746140601745123</v>
      </c>
      <c r="M90" s="16">
        <f>SUM($AE90:AO90)/$B90</f>
        <v>0.97662474100446495</v>
      </c>
      <c r="N90" s="16">
        <f>SUM($AE90:AP90)/$B90</f>
        <v>0.9860507193509791</v>
      </c>
      <c r="O90" s="16">
        <f>SUM($AE90:AQ90)/$B90</f>
        <v>0.99051565646248574</v>
      </c>
      <c r="P90" s="16">
        <f>SUM($AE90:AR90)/$B90</f>
        <v>0.992704351124989</v>
      </c>
      <c r="Q90" s="16">
        <f>SUM($AE90:AS90)/$B90</f>
        <v>0.99515568914699271</v>
      </c>
      <c r="R90" s="16">
        <f>SUM($AE90:AT90)/$B90</f>
        <v>0.99597280182099401</v>
      </c>
      <c r="S90" s="16">
        <f>SUM($AE90:AU90)/$B90</f>
        <v>0.99681909709049521</v>
      </c>
      <c r="T90" s="16">
        <f>SUM($AE90:AV90)/$B90</f>
        <v>0.99740274900049608</v>
      </c>
      <c r="U90" s="11">
        <f>SUM($AE90:AW90)/$B90</f>
        <v>0.99775294014649663</v>
      </c>
      <c r="V90" s="16">
        <f>SUM($AE90:AX90)/$B90</f>
        <v>0.99886187877549826</v>
      </c>
      <c r="W90" s="16">
        <f>SUM($AE90:AY90)/$B90</f>
        <v>0.99912452213499869</v>
      </c>
      <c r="X90" s="16">
        <f>SUM($AE90:AZ90)/$B90</f>
        <v>0.99941634808999913</v>
      </c>
      <c r="Y90" s="16">
        <f>SUM($AE90:BA90)/$B90</f>
        <v>0.99950389587649924</v>
      </c>
      <c r="Z90" s="16">
        <f>SUM($AE90:BB90)/$B90</f>
        <v>0.99982490442699978</v>
      </c>
      <c r="AA90" s="16">
        <f>SUM($AE90:BC90)/$B90</f>
        <v>1</v>
      </c>
      <c r="AC90" s="112" t="s">
        <v>5</v>
      </c>
      <c r="AD90" s="3">
        <v>34267</v>
      </c>
      <c r="AE90" s="34">
        <v>0</v>
      </c>
      <c r="AF90" s="34">
        <v>0</v>
      </c>
      <c r="AG90" s="34">
        <v>0</v>
      </c>
      <c r="AH90" s="33">
        <v>13993</v>
      </c>
      <c r="AI90" s="34">
        <v>14423</v>
      </c>
      <c r="AJ90" s="34">
        <v>2308</v>
      </c>
      <c r="AK90" s="34">
        <v>934</v>
      </c>
      <c r="AL90" s="34">
        <v>620</v>
      </c>
      <c r="AM90" s="34">
        <v>482</v>
      </c>
      <c r="AN90" s="34">
        <v>392</v>
      </c>
      <c r="AO90" s="34">
        <v>314</v>
      </c>
      <c r="AP90" s="34">
        <v>323</v>
      </c>
      <c r="AQ90" s="34">
        <v>153</v>
      </c>
      <c r="AR90" s="34">
        <v>75</v>
      </c>
      <c r="AS90" s="34">
        <v>84</v>
      </c>
      <c r="AT90" s="34">
        <v>28</v>
      </c>
      <c r="AU90" s="34">
        <v>29</v>
      </c>
      <c r="AV90" s="34">
        <v>20</v>
      </c>
      <c r="AW90" s="34">
        <v>12</v>
      </c>
      <c r="AX90" s="34">
        <v>38</v>
      </c>
      <c r="AY90" s="34">
        <v>9</v>
      </c>
      <c r="AZ90" s="34">
        <v>10</v>
      </c>
      <c r="BA90" s="34">
        <v>3</v>
      </c>
      <c r="BB90" s="58">
        <v>11</v>
      </c>
      <c r="BC90" s="58">
        <v>6</v>
      </c>
    </row>
    <row r="91" spans="1:55" x14ac:dyDescent="0.35">
      <c r="A91" s="113" t="s">
        <v>6</v>
      </c>
      <c r="B91" s="3">
        <v>33226</v>
      </c>
      <c r="C91" s="16"/>
      <c r="D91" s="16"/>
      <c r="E91" s="16"/>
      <c r="F91" s="16"/>
      <c r="G91" s="15">
        <f>SUM($AE91:AI91)/$B91</f>
        <v>0.37618130379823028</v>
      </c>
      <c r="H91" s="16">
        <f>SUM($AE91:AJ91)/$B91</f>
        <v>0.83341359176548491</v>
      </c>
      <c r="I91" s="11">
        <f>SUM($AE91:AK91)/$B91</f>
        <v>0.89556371516282429</v>
      </c>
      <c r="J91" s="17">
        <f>SUM($AE91:AL91)/$B91</f>
        <v>0.92548004574730636</v>
      </c>
      <c r="K91" s="16">
        <f>SUM($AE91:AM91)/$B91</f>
        <v>0.94615662433034375</v>
      </c>
      <c r="L91" s="16">
        <f>SUM($AE91:AN91)/$B91</f>
        <v>0.9584662613615843</v>
      </c>
      <c r="M91" s="19">
        <f>SUM($AE91:AO91)/$B91</f>
        <v>0.96921085896587011</v>
      </c>
      <c r="N91" s="16">
        <f>SUM($AE91:AP91)/$B91</f>
        <v>0.98085836393186054</v>
      </c>
      <c r="O91" s="16">
        <f>SUM($AE91:AQ91)/$B91</f>
        <v>0.98862336724252087</v>
      </c>
      <c r="P91" s="16">
        <f>SUM($AE91:AR91)/$B91</f>
        <v>0.99175344609643046</v>
      </c>
      <c r="Q91" s="16">
        <f>SUM($AE91:AS91)/$B91</f>
        <v>0.99395052067657863</v>
      </c>
      <c r="R91" s="16">
        <f>SUM($AE91:AT91)/$B91</f>
        <v>0.99527478480707876</v>
      </c>
      <c r="S91" s="16">
        <f>SUM($AE91:AU91)/$B91</f>
        <v>0.99683982423403361</v>
      </c>
      <c r="T91" s="16">
        <f>SUM($AE91:AV91)/$B91</f>
        <v>0.99756215012339733</v>
      </c>
      <c r="U91" s="11">
        <f>SUM($AE91:AW91)/$B91</f>
        <v>0.99795340998013604</v>
      </c>
      <c r="V91" s="16">
        <f>SUM($AE91:AX91)/$B91</f>
        <v>0.99870583278155656</v>
      </c>
      <c r="W91" s="16">
        <f>SUM($AE91:AY91)/$B91</f>
        <v>0.99903689881418167</v>
      </c>
      <c r="X91" s="16">
        <f>SUM($AE91:AZ91)/$B91</f>
        <v>0.99933786793474988</v>
      </c>
      <c r="Y91" s="16">
        <f>SUM($AE91:BA91)/$B91</f>
        <v>0.99948835249503398</v>
      </c>
      <c r="Z91" s="16">
        <f>SUM($AE91:BB91)/$B91</f>
        <v>0.9998194185276591</v>
      </c>
      <c r="AA91" s="16">
        <f>SUM($AE91:BC91)/$B91</f>
        <v>1</v>
      </c>
      <c r="AC91" s="113" t="s">
        <v>6</v>
      </c>
      <c r="AD91" s="3">
        <v>33226</v>
      </c>
      <c r="AE91" s="34">
        <v>0</v>
      </c>
      <c r="AF91" s="34">
        <v>0</v>
      </c>
      <c r="AG91" s="34">
        <v>0</v>
      </c>
      <c r="AH91" s="34">
        <v>0</v>
      </c>
      <c r="AI91" s="33">
        <v>12499</v>
      </c>
      <c r="AJ91" s="34">
        <v>15192</v>
      </c>
      <c r="AK91" s="34">
        <v>2065</v>
      </c>
      <c r="AL91" s="34">
        <v>994</v>
      </c>
      <c r="AM91" s="34">
        <v>687</v>
      </c>
      <c r="AN91" s="34">
        <v>409</v>
      </c>
      <c r="AO91" s="34">
        <v>357</v>
      </c>
      <c r="AP91" s="34">
        <v>387</v>
      </c>
      <c r="AQ91" s="34">
        <v>258</v>
      </c>
      <c r="AR91" s="34">
        <v>104</v>
      </c>
      <c r="AS91" s="34">
        <v>73</v>
      </c>
      <c r="AT91" s="34">
        <v>44</v>
      </c>
      <c r="AU91" s="34">
        <v>52</v>
      </c>
      <c r="AV91" s="34">
        <v>24</v>
      </c>
      <c r="AW91" s="34">
        <v>13</v>
      </c>
      <c r="AX91" s="34">
        <v>25</v>
      </c>
      <c r="AY91" s="34">
        <v>11</v>
      </c>
      <c r="AZ91" s="34">
        <v>10</v>
      </c>
      <c r="BA91" s="34">
        <v>5</v>
      </c>
      <c r="BB91" s="58">
        <v>11</v>
      </c>
      <c r="BC91" s="58">
        <v>6</v>
      </c>
    </row>
    <row r="92" spans="1:55" x14ac:dyDescent="0.35">
      <c r="A92" s="112" t="s">
        <v>7</v>
      </c>
      <c r="B92" s="3">
        <v>36028</v>
      </c>
      <c r="C92" s="16"/>
      <c r="D92" s="16"/>
      <c r="E92" s="16"/>
      <c r="F92" s="16"/>
      <c r="G92" s="16"/>
      <c r="H92" s="15">
        <f>SUM($AE92:AJ92)/$B92</f>
        <v>0.39960586210724991</v>
      </c>
      <c r="I92" s="11">
        <f>SUM($AE92:AK92)/$B92</f>
        <v>0.76379482624625294</v>
      </c>
      <c r="J92" s="16">
        <f>SUM($AE92:AL92)/$B92</f>
        <v>0.84481514377706224</v>
      </c>
      <c r="K92" s="17">
        <f>SUM($AE92:AM92)/$B92</f>
        <v>0.89147329854557567</v>
      </c>
      <c r="L92" s="16">
        <f>SUM($AE92:AN92)/$B92</f>
        <v>0.92777839458199174</v>
      </c>
      <c r="M92" s="16">
        <f>SUM($AE92:AO92)/$B92</f>
        <v>0.94620850449650273</v>
      </c>
      <c r="N92" s="19">
        <f>SUM($AE92:AP92)/$B92</f>
        <v>0.96350061063617187</v>
      </c>
      <c r="O92" s="16">
        <f>SUM($AE92:AQ92)/$B92</f>
        <v>0.97565782169423787</v>
      </c>
      <c r="P92" s="16">
        <f>SUM($AE92:AR92)/$B92</f>
        <v>0.98084822915510161</v>
      </c>
      <c r="Q92" s="16">
        <f>SUM($AE92:AS92)/$B92</f>
        <v>0.98559453758188076</v>
      </c>
      <c r="R92" s="16">
        <f>SUM($AE92:AT92)/$B92</f>
        <v>0.98789830132119461</v>
      </c>
      <c r="S92" s="16">
        <f>SUM($AE92:AU92)/$B92</f>
        <v>0.99186743643832576</v>
      </c>
      <c r="T92" s="16">
        <f>SUM($AE92:AV92)/$B92</f>
        <v>0.9943932496946819</v>
      </c>
      <c r="U92" s="11">
        <f>SUM($AE92:AW92)/$B92</f>
        <v>0.9952814477628511</v>
      </c>
      <c r="V92" s="16">
        <f>SUM($AE92:AX92)/$B92</f>
        <v>0.99691906295103805</v>
      </c>
      <c r="W92" s="16">
        <f>SUM($AE92:AY92)/$B92</f>
        <v>0.99786277339846785</v>
      </c>
      <c r="X92" s="16">
        <f>SUM($AE92:AZ92)/$B92</f>
        <v>0.99858443432885535</v>
      </c>
      <c r="Y92" s="16">
        <f>SUM($AE92:BA92)/$B92</f>
        <v>0.99913955812146105</v>
      </c>
      <c r="Z92" s="16">
        <f>SUM($AE92:BB92)/$B92</f>
        <v>0.9997224381036971</v>
      </c>
      <c r="AA92" s="16">
        <f>SUM($AE92:BC92)/$B92</f>
        <v>1</v>
      </c>
      <c r="AC92" s="112" t="s">
        <v>7</v>
      </c>
      <c r="AD92" s="3">
        <v>36028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3">
        <v>14397</v>
      </c>
      <c r="AK92" s="34">
        <v>13121</v>
      </c>
      <c r="AL92" s="34">
        <v>2919</v>
      </c>
      <c r="AM92" s="34">
        <v>1681</v>
      </c>
      <c r="AN92" s="34">
        <v>1308</v>
      </c>
      <c r="AO92" s="34">
        <v>664</v>
      </c>
      <c r="AP92" s="34">
        <v>623</v>
      </c>
      <c r="AQ92" s="34">
        <v>438</v>
      </c>
      <c r="AR92" s="34">
        <v>187</v>
      </c>
      <c r="AS92" s="34">
        <v>171</v>
      </c>
      <c r="AT92" s="34">
        <v>83</v>
      </c>
      <c r="AU92" s="34">
        <v>143</v>
      </c>
      <c r="AV92" s="34">
        <v>91</v>
      </c>
      <c r="AW92" s="34">
        <v>32</v>
      </c>
      <c r="AX92" s="34">
        <v>59</v>
      </c>
      <c r="AY92" s="34">
        <v>34</v>
      </c>
      <c r="AZ92" s="34">
        <v>26</v>
      </c>
      <c r="BA92" s="34">
        <v>20</v>
      </c>
      <c r="BB92" s="58">
        <v>21</v>
      </c>
      <c r="BC92" s="58">
        <v>10</v>
      </c>
    </row>
    <row r="93" spans="1:55" x14ac:dyDescent="0.35">
      <c r="A93" s="114" t="s">
        <v>8</v>
      </c>
      <c r="B93" s="3">
        <v>34627</v>
      </c>
      <c r="C93" s="16"/>
      <c r="D93" s="16"/>
      <c r="E93" s="16"/>
      <c r="F93" s="16"/>
      <c r="G93" s="16"/>
      <c r="H93" s="16"/>
      <c r="I93" s="21">
        <f>SUM($AE93:AK93)/$B93</f>
        <v>0.39157304993213388</v>
      </c>
      <c r="J93" s="16">
        <f>SUM($AE93:AL93)/$B93</f>
        <v>0.78640944927368817</v>
      </c>
      <c r="K93" s="16">
        <f>SUM($AE93:AM93)/$B93</f>
        <v>0.86441216391832965</v>
      </c>
      <c r="L93" s="17">
        <f>SUM($AE93:AN93)/$B93</f>
        <v>0.91388223062927776</v>
      </c>
      <c r="M93" s="16">
        <f>SUM($AE93:AO93)/$B93</f>
        <v>0.93814075721257972</v>
      </c>
      <c r="N93" s="16">
        <f>SUM($AE93:AP93)/$B93</f>
        <v>0.95925145117971522</v>
      </c>
      <c r="O93" s="19">
        <f>SUM($AE93:AQ93)/$B93</f>
        <v>0.97138071447136631</v>
      </c>
      <c r="P93" s="16">
        <f>SUM($AE93:AR93)/$B93</f>
        <v>0.97819620527334161</v>
      </c>
      <c r="Q93" s="16">
        <f>SUM($AE93:AS93)/$B93</f>
        <v>0.98408756172928635</v>
      </c>
      <c r="R93" s="16">
        <f>SUM($AE93:AT93)/$B93</f>
        <v>0.98674444797412419</v>
      </c>
      <c r="S93" s="16">
        <f>SUM($AE93:AU93)/$B93</f>
        <v>0.9899789181852312</v>
      </c>
      <c r="T93" s="16">
        <f>SUM($AE93:AV93)/$B93</f>
        <v>0.9931845091980247</v>
      </c>
      <c r="U93" s="11">
        <f>SUM($AE93:AW93)/$B93</f>
        <v>0.99520605307996646</v>
      </c>
      <c r="V93" s="16">
        <f>SUM($AE93:AX93)/$B93</f>
        <v>0.99742975135010248</v>
      </c>
      <c r="W93" s="16">
        <f>SUM($AE93:AY93)/$B93</f>
        <v>0.9982094897045658</v>
      </c>
      <c r="X93" s="16">
        <f>SUM($AE93:AZ93)/$B93</f>
        <v>0.99890259046408869</v>
      </c>
      <c r="Y93" s="16">
        <f>SUM($AE93:BA93)/$B93</f>
        <v>0.99919138244722328</v>
      </c>
      <c r="Z93" s="16">
        <f>SUM($AE93:BB93)/$B93</f>
        <v>0.99968232881855201</v>
      </c>
      <c r="AA93" s="16">
        <f>SUM($AE93:BC93)/$B93</f>
        <v>1</v>
      </c>
      <c r="AC93" s="114" t="s">
        <v>8</v>
      </c>
      <c r="AD93" s="3">
        <v>34627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3">
        <v>13559</v>
      </c>
      <c r="AL93" s="34">
        <v>13672</v>
      </c>
      <c r="AM93" s="34">
        <v>2701</v>
      </c>
      <c r="AN93" s="34">
        <v>1713</v>
      </c>
      <c r="AO93" s="34">
        <v>840</v>
      </c>
      <c r="AP93" s="34">
        <v>731</v>
      </c>
      <c r="AQ93" s="34">
        <v>420</v>
      </c>
      <c r="AR93" s="34">
        <v>236</v>
      </c>
      <c r="AS93" s="34">
        <v>204</v>
      </c>
      <c r="AT93" s="34">
        <v>92</v>
      </c>
      <c r="AU93" s="34">
        <v>112</v>
      </c>
      <c r="AV93" s="34">
        <v>111</v>
      </c>
      <c r="AW93" s="34">
        <v>70</v>
      </c>
      <c r="AX93" s="34">
        <v>77</v>
      </c>
      <c r="AY93" s="34">
        <v>27</v>
      </c>
      <c r="AZ93" s="34">
        <v>24</v>
      </c>
      <c r="BA93" s="34">
        <v>10</v>
      </c>
      <c r="BB93" s="58">
        <v>17</v>
      </c>
      <c r="BC93" s="58">
        <v>11</v>
      </c>
    </row>
    <row r="94" spans="1:55" x14ac:dyDescent="0.35">
      <c r="A94" s="114" t="s">
        <v>9</v>
      </c>
      <c r="B94" s="3">
        <v>33241</v>
      </c>
      <c r="C94" s="16"/>
      <c r="D94" s="16"/>
      <c r="E94" s="16"/>
      <c r="F94" s="16"/>
      <c r="G94" s="16"/>
      <c r="H94" s="16"/>
      <c r="I94" s="11"/>
      <c r="J94" s="15">
        <f>SUM($AE94:AL94)/$B94</f>
        <v>0.38587888451009295</v>
      </c>
      <c r="K94" s="16">
        <f>SUM($AE94:AM94)/$B94</f>
        <v>0.78294876808760261</v>
      </c>
      <c r="L94" s="16">
        <f>SUM($AE94:AN94)/$B94</f>
        <v>0.88784934267922144</v>
      </c>
      <c r="M94" s="17">
        <f>SUM($AE94:AO94)/$B94</f>
        <v>0.92473150627237444</v>
      </c>
      <c r="N94" s="16">
        <f>SUM($AE94:AP94)/$B94</f>
        <v>0.95171625402364546</v>
      </c>
      <c r="O94" s="16">
        <f>SUM($AE94:AQ94)/$B94</f>
        <v>0.96687825276014561</v>
      </c>
      <c r="P94" s="19">
        <f>SUM($AE94:AR94)/$B94</f>
        <v>0.97352666887277761</v>
      </c>
      <c r="Q94" s="16">
        <f>SUM($AE94:AS94)/$B94</f>
        <v>0.98011491832375686</v>
      </c>
      <c r="R94" s="16">
        <f>SUM($AE94:AT94)/$B94</f>
        <v>0.98351433470713878</v>
      </c>
      <c r="S94" s="16">
        <f>SUM($AE94:AU94)/$B94</f>
        <v>0.9889293342558888</v>
      </c>
      <c r="T94" s="16">
        <f>SUM($AE94:AV94)/$B94</f>
        <v>0.99181733401522221</v>
      </c>
      <c r="U94" s="11">
        <f>SUM($AE94:AW94)/$B94</f>
        <v>0.99497608375199298</v>
      </c>
      <c r="V94" s="16">
        <f>SUM($AE94:AX94)/$B94</f>
        <v>0.9971120002406666</v>
      </c>
      <c r="W94" s="16">
        <f>SUM($AE94:AY94)/$B94</f>
        <v>0.99819500015041662</v>
      </c>
      <c r="X94" s="16">
        <f>SUM($AE94:AZ94)/$B94</f>
        <v>0.99885683342859721</v>
      </c>
      <c r="Y94" s="16">
        <f>SUM($AE94:BA94)/$B94</f>
        <v>0.99921783339851389</v>
      </c>
      <c r="Z94" s="16">
        <f>SUM($AE94:BB94)/$B94</f>
        <v>0.99969916669173609</v>
      </c>
      <c r="AA94" s="16">
        <f>SUM($AE94:BC94)/$B94</f>
        <v>1</v>
      </c>
      <c r="AC94" s="114" t="s">
        <v>9</v>
      </c>
      <c r="AD94" s="3">
        <v>33241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3">
        <v>12827</v>
      </c>
      <c r="AM94" s="34">
        <v>13199</v>
      </c>
      <c r="AN94" s="34">
        <v>3487</v>
      </c>
      <c r="AO94" s="34">
        <v>1226</v>
      </c>
      <c r="AP94" s="34">
        <v>897</v>
      </c>
      <c r="AQ94" s="34">
        <v>504</v>
      </c>
      <c r="AR94" s="34">
        <v>221</v>
      </c>
      <c r="AS94" s="34">
        <v>219</v>
      </c>
      <c r="AT94" s="34">
        <v>113</v>
      </c>
      <c r="AU94" s="34">
        <v>180</v>
      </c>
      <c r="AV94" s="34">
        <v>96</v>
      </c>
      <c r="AW94" s="34">
        <v>105</v>
      </c>
      <c r="AX94" s="34">
        <v>71</v>
      </c>
      <c r="AY94" s="34">
        <v>36</v>
      </c>
      <c r="AZ94" s="34">
        <v>22</v>
      </c>
      <c r="BA94" s="34">
        <v>12</v>
      </c>
      <c r="BB94" s="58">
        <v>16</v>
      </c>
      <c r="BC94" s="58">
        <v>10</v>
      </c>
    </row>
    <row r="95" spans="1:55" x14ac:dyDescent="0.35">
      <c r="A95" s="112" t="s">
        <v>72</v>
      </c>
      <c r="B95" s="3">
        <v>31603</v>
      </c>
      <c r="C95" s="16"/>
      <c r="D95" s="16"/>
      <c r="E95" s="16"/>
      <c r="F95" s="16"/>
      <c r="G95" s="16"/>
      <c r="H95" s="16"/>
      <c r="I95" s="11"/>
      <c r="J95" s="16"/>
      <c r="K95" s="15">
        <f>SUM($AE95:AM95)/$B95</f>
        <v>0.32572857007246148</v>
      </c>
      <c r="L95" s="16">
        <f>SUM($AE95:AN95)/$B95</f>
        <v>0.83359174761889698</v>
      </c>
      <c r="M95" s="16">
        <f>SUM($AE95:AO95)/$B95</f>
        <v>0.89975635224504003</v>
      </c>
      <c r="N95" s="17">
        <f>SUM($AE95:AP95)/$B95</f>
        <v>0.9383286396861058</v>
      </c>
      <c r="O95" s="16">
        <f>SUM($AE95:AQ95)/$B95</f>
        <v>0.95706103850900226</v>
      </c>
      <c r="P95" s="16">
        <f>SUM($AE95:AR95)/$B95</f>
        <v>0.9657943866088663</v>
      </c>
      <c r="Q95" s="19">
        <f>SUM($AE95:AS95)/$B95</f>
        <v>0.97386324083156661</v>
      </c>
      <c r="R95" s="16">
        <f>SUM($AE95:AT95)/$B95</f>
        <v>0.97854634053729073</v>
      </c>
      <c r="S95" s="16">
        <f>SUM($AE95:AU95)/$B95</f>
        <v>0.98360915102996549</v>
      </c>
      <c r="T95" s="16">
        <f>SUM($AE95:AV95)/$B95</f>
        <v>0.98848210612916498</v>
      </c>
      <c r="U95" s="11">
        <f>SUM($AE95:AW95)/$B95</f>
        <v>0.99189950321172038</v>
      </c>
      <c r="V95" s="16">
        <f>SUM($AE95:AX95)/$B95</f>
        <v>0.9945574787203747</v>
      </c>
      <c r="W95" s="16">
        <f>SUM($AE95:AY95)/$B95</f>
        <v>0.99775337784387563</v>
      </c>
      <c r="X95" s="16">
        <f>SUM($AE95:AZ95)/$B95</f>
        <v>0.99857608454893521</v>
      </c>
      <c r="Y95" s="16">
        <f>SUM($AE95:BA95)/$B95</f>
        <v>0.99892415277030666</v>
      </c>
      <c r="Z95" s="16">
        <f>SUM($AE95:BB95)/$B95</f>
        <v>0.99952536151631177</v>
      </c>
      <c r="AA95" s="16">
        <f>SUM($AE95:BC95)/$B95</f>
        <v>1</v>
      </c>
      <c r="AC95" s="112" t="s">
        <v>72</v>
      </c>
      <c r="AD95" s="3">
        <v>31603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3">
        <v>10294</v>
      </c>
      <c r="AN95" s="34">
        <v>16050</v>
      </c>
      <c r="AO95" s="34">
        <v>2091</v>
      </c>
      <c r="AP95" s="34">
        <v>1219</v>
      </c>
      <c r="AQ95" s="34">
        <v>592</v>
      </c>
      <c r="AR95" s="34">
        <v>276</v>
      </c>
      <c r="AS95" s="34">
        <v>255</v>
      </c>
      <c r="AT95" s="34">
        <v>148</v>
      </c>
      <c r="AU95" s="34">
        <v>160</v>
      </c>
      <c r="AV95" s="34">
        <v>154</v>
      </c>
      <c r="AW95" s="34">
        <v>108</v>
      </c>
      <c r="AX95" s="34">
        <v>84</v>
      </c>
      <c r="AY95" s="34">
        <v>101</v>
      </c>
      <c r="AZ95" s="34">
        <v>26</v>
      </c>
      <c r="BA95" s="34">
        <v>11</v>
      </c>
      <c r="BB95" s="58">
        <v>19</v>
      </c>
      <c r="BC95" s="58">
        <v>15</v>
      </c>
    </row>
    <row r="96" spans="1:55" x14ac:dyDescent="0.35">
      <c r="A96" s="112" t="s">
        <v>85</v>
      </c>
      <c r="B96" s="3">
        <v>31783</v>
      </c>
      <c r="C96" s="16"/>
      <c r="D96" s="16"/>
      <c r="E96" s="16"/>
      <c r="F96" s="16"/>
      <c r="G96" s="16"/>
      <c r="H96" s="16"/>
      <c r="I96" s="11"/>
      <c r="J96" s="16"/>
      <c r="K96" s="16"/>
      <c r="L96" s="15">
        <f>SUM($AE96:AN96)/$B96</f>
        <v>0.39615517729603877</v>
      </c>
      <c r="M96" s="16">
        <f>SUM($AE96:AO96)/$B96</f>
        <v>0.83865588522165935</v>
      </c>
      <c r="N96" s="16">
        <f>SUM($AE96:AP96)/$B96</f>
        <v>0.91772331120410278</v>
      </c>
      <c r="O96" s="17">
        <f>SUM($AE96:AQ96)/$B96</f>
        <v>0.94475033823112986</v>
      </c>
      <c r="P96" s="16">
        <f>SUM($AE96:AR96)/$B96</f>
        <v>0.95793348645502308</v>
      </c>
      <c r="Q96" s="16">
        <f>SUM($AE96:AS96)/$B96</f>
        <v>0.9670263977598087</v>
      </c>
      <c r="R96" s="19">
        <f>SUM($AE96:AT96)/$B96</f>
        <v>0.97265833936381085</v>
      </c>
      <c r="S96" s="16">
        <f>SUM($AE96:AU96)/$B96</f>
        <v>0.97891954818613724</v>
      </c>
      <c r="T96" s="16">
        <f>SUM($AE96:AV96)/$B96</f>
        <v>0.9845829531510556</v>
      </c>
      <c r="U96" s="11">
        <f>SUM($AE96:AW96)/$B96</f>
        <v>0.98949123745398482</v>
      </c>
      <c r="V96" s="16">
        <f>SUM($AE96:AX96)/$B96</f>
        <v>0.99254318346285753</v>
      </c>
      <c r="W96" s="16">
        <f>SUM($AE96:AY96)/$B96</f>
        <v>0.99537488594531665</v>
      </c>
      <c r="X96" s="16">
        <f>SUM($AE96:AZ96)/$B96</f>
        <v>0.99786049145769751</v>
      </c>
      <c r="Y96" s="16">
        <f>SUM($AE96:BA96)/$B96</f>
        <v>0.99874146556335153</v>
      </c>
      <c r="Z96" s="16">
        <f>SUM($AE96:BB96)/$B96</f>
        <v>0.99952804958625685</v>
      </c>
      <c r="AA96" s="16">
        <f>SUM($AE96:BC96)/$B96</f>
        <v>0.9999685366390838</v>
      </c>
      <c r="AC96" s="112" t="s">
        <v>85</v>
      </c>
      <c r="AD96" s="3">
        <v>31783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3">
        <v>12591</v>
      </c>
      <c r="AO96" s="34">
        <v>14064</v>
      </c>
      <c r="AP96" s="34">
        <v>2513</v>
      </c>
      <c r="AQ96" s="34">
        <v>859</v>
      </c>
      <c r="AR96" s="34">
        <v>419</v>
      </c>
      <c r="AS96" s="34">
        <v>289</v>
      </c>
      <c r="AT96" s="34">
        <v>179</v>
      </c>
      <c r="AU96" s="34">
        <v>199</v>
      </c>
      <c r="AV96" s="34">
        <v>180</v>
      </c>
      <c r="AW96" s="34">
        <v>156</v>
      </c>
      <c r="AX96" s="34">
        <v>97</v>
      </c>
      <c r="AY96" s="34">
        <v>90</v>
      </c>
      <c r="AZ96" s="34">
        <v>79</v>
      </c>
      <c r="BA96" s="34">
        <v>28</v>
      </c>
      <c r="BB96" s="58">
        <v>25</v>
      </c>
      <c r="BC96" s="58">
        <v>14</v>
      </c>
    </row>
    <row r="97" spans="1:55" x14ac:dyDescent="0.35">
      <c r="A97" s="112" t="s">
        <v>86</v>
      </c>
      <c r="B97" s="3">
        <v>30369</v>
      </c>
      <c r="C97" s="16"/>
      <c r="D97" s="16"/>
      <c r="E97" s="16"/>
      <c r="F97" s="16"/>
      <c r="G97" s="16"/>
      <c r="H97" s="16"/>
      <c r="I97" s="11"/>
      <c r="J97" s="16"/>
      <c r="K97" s="16"/>
      <c r="L97" s="16"/>
      <c r="M97" s="15">
        <f>SUM($AE97:AO97)/$B97</f>
        <v>0.3703776877737166</v>
      </c>
      <c r="N97" s="16">
        <f>SUM($AE97:AP97)/$B97</f>
        <v>0.83479864335341958</v>
      </c>
      <c r="O97" s="16">
        <f>SUM($AE97:AQ97)/$B97</f>
        <v>0.8895913596101287</v>
      </c>
      <c r="P97" s="17">
        <f>SUM($AE97:AR97)/$B97</f>
        <v>0.91181797227435868</v>
      </c>
      <c r="Q97" s="16">
        <f>SUM($AE97:AS97)/$B97</f>
        <v>0.92617471763969839</v>
      </c>
      <c r="R97" s="16">
        <f>SUM($AE97:AT97)/$B97</f>
        <v>0.9337811584181237</v>
      </c>
      <c r="S97" s="19">
        <f>SUM($AE97:AU97)/$B97</f>
        <v>0.94046560637492183</v>
      </c>
      <c r="T97" s="16">
        <f>SUM($AE97:AV97)/$B97</f>
        <v>0.9766867529388521</v>
      </c>
      <c r="U97" s="11">
        <f>SUM($AE97:AW97)/$B97</f>
        <v>0.9839639105666963</v>
      </c>
      <c r="V97" s="16">
        <f>SUM($AE97:AX97)/$B97</f>
        <v>0.98778359511343805</v>
      </c>
      <c r="W97" s="16">
        <f>SUM($AE97:AY97)/$B97</f>
        <v>0.99064835852349431</v>
      </c>
      <c r="X97" s="16">
        <f>SUM($AE97:AZ97)/$B97</f>
        <v>0.99371069182389937</v>
      </c>
      <c r="Y97" s="16">
        <f>SUM($AE97:BA97)/$B97</f>
        <v>0.99792551615133851</v>
      </c>
      <c r="Z97" s="16">
        <f>SUM($AE97:BB97)/$B97</f>
        <v>0.99924264875366331</v>
      </c>
      <c r="AA97" s="16">
        <f>SUM($AE97:BC97)/$B97</f>
        <v>1</v>
      </c>
      <c r="AC97" s="112" t="s">
        <v>86</v>
      </c>
      <c r="AD97" s="3">
        <v>30369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3">
        <v>11248</v>
      </c>
      <c r="AP97" s="34">
        <v>14104</v>
      </c>
      <c r="AQ97" s="34">
        <v>1664</v>
      </c>
      <c r="AR97" s="34">
        <v>675</v>
      </c>
      <c r="AS97" s="34">
        <v>436</v>
      </c>
      <c r="AT97" s="34">
        <v>231</v>
      </c>
      <c r="AU97" s="34">
        <v>203</v>
      </c>
      <c r="AV97" s="34">
        <v>1100</v>
      </c>
      <c r="AW97" s="34">
        <v>221</v>
      </c>
      <c r="AX97" s="34">
        <v>116</v>
      </c>
      <c r="AY97" s="34">
        <v>87</v>
      </c>
      <c r="AZ97" s="34">
        <v>93</v>
      </c>
      <c r="BA97" s="34">
        <v>128</v>
      </c>
      <c r="BB97" s="58">
        <v>40</v>
      </c>
      <c r="BC97" s="58">
        <v>23</v>
      </c>
    </row>
    <row r="98" spans="1:55" x14ac:dyDescent="0.35">
      <c r="A98" s="112" t="s">
        <v>88</v>
      </c>
      <c r="B98" s="3">
        <v>34575</v>
      </c>
      <c r="C98" s="16"/>
      <c r="D98" s="16"/>
      <c r="E98" s="16"/>
      <c r="F98" s="16"/>
      <c r="G98" s="16"/>
      <c r="H98" s="16"/>
      <c r="I98" s="11"/>
      <c r="J98" s="16"/>
      <c r="K98" s="16"/>
      <c r="L98" s="16"/>
      <c r="M98" s="16"/>
      <c r="N98" s="15">
        <f>SUM($AE98:AP98)/$B98</f>
        <v>0.3273463485177151</v>
      </c>
      <c r="O98" s="16">
        <f>SUM($AE98:AQ98)/$B98</f>
        <v>0.64749096167751263</v>
      </c>
      <c r="P98" s="16">
        <f>SUM($AE98:AR98)/$B98</f>
        <v>0.68196673897324656</v>
      </c>
      <c r="Q98" s="17">
        <f>SUM($AE98:AS98)/$B98</f>
        <v>0.70328271872740422</v>
      </c>
      <c r="R98" s="16">
        <f>SUM($AE98:AT98)/$B98</f>
        <v>0.71195950831525667</v>
      </c>
      <c r="S98" s="16">
        <f>SUM($AE98:AU98)/$B98</f>
        <v>0.71783080260303689</v>
      </c>
      <c r="T98" s="19">
        <f>SUM($AE98:AV98)/$B98</f>
        <v>0.94837310195227764</v>
      </c>
      <c r="U98" s="11">
        <f>SUM($AE98:AW98)/$B98</f>
        <v>0.95901663051337671</v>
      </c>
      <c r="V98" s="16">
        <f>SUM($AE98:AX98)/$B98</f>
        <v>0.96682574114244402</v>
      </c>
      <c r="W98" s="16">
        <f>SUM($AE98:AY98)/$B98</f>
        <v>0.97087490961677514</v>
      </c>
      <c r="X98" s="16">
        <f>SUM($AE98:AZ98)/$B98</f>
        <v>0.97885755603759939</v>
      </c>
      <c r="Y98" s="16">
        <f>SUM($AE98:BA98)/$B98</f>
        <v>0.99383947939262474</v>
      </c>
      <c r="Z98" s="16">
        <f>SUM($AE98:BB98)/$B98</f>
        <v>0.99864063629790312</v>
      </c>
      <c r="AA98" s="16">
        <f>SUM($AE98:BC98)/$B98</f>
        <v>1</v>
      </c>
      <c r="AC98" s="112" t="s">
        <v>88</v>
      </c>
      <c r="AD98" s="3">
        <v>34575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3">
        <v>11318</v>
      </c>
      <c r="AQ98" s="34">
        <v>11069</v>
      </c>
      <c r="AR98" s="34">
        <v>1192</v>
      </c>
      <c r="AS98" s="34">
        <v>737</v>
      </c>
      <c r="AT98" s="34">
        <v>300</v>
      </c>
      <c r="AU98" s="34">
        <v>203</v>
      </c>
      <c r="AV98" s="34">
        <v>7971</v>
      </c>
      <c r="AW98" s="34">
        <v>368</v>
      </c>
      <c r="AX98" s="34">
        <v>270</v>
      </c>
      <c r="AY98" s="34">
        <v>140</v>
      </c>
      <c r="AZ98" s="34">
        <v>276</v>
      </c>
      <c r="BA98" s="34">
        <v>518</v>
      </c>
      <c r="BB98" s="58">
        <v>166</v>
      </c>
      <c r="BC98" s="58">
        <v>47</v>
      </c>
    </row>
    <row r="99" spans="1:55" x14ac:dyDescent="0.35">
      <c r="A99" s="112" t="s">
        <v>89</v>
      </c>
      <c r="B99" s="3">
        <v>33554</v>
      </c>
      <c r="C99" s="16"/>
      <c r="D99" s="16"/>
      <c r="E99" s="16"/>
      <c r="F99" s="16"/>
      <c r="G99" s="16"/>
      <c r="H99" s="16"/>
      <c r="I99" s="11"/>
      <c r="J99" s="16"/>
      <c r="K99" s="16"/>
      <c r="L99" s="16"/>
      <c r="M99" s="16"/>
      <c r="N99" s="16"/>
      <c r="O99" s="15">
        <f>SUM($AE99:AQ99)/$B99</f>
        <v>0.31847171723192463</v>
      </c>
      <c r="P99" s="16">
        <f>SUM($AE99:AR99)/$B99</f>
        <v>0.64242713238362048</v>
      </c>
      <c r="Q99" s="16">
        <f>SUM($AE99:AS99)/$B99</f>
        <v>0.68927698635036061</v>
      </c>
      <c r="R99" s="17">
        <f>SUM($AE99:AT99)/$B99</f>
        <v>0.70289682303153123</v>
      </c>
      <c r="S99" s="16">
        <f>SUM($AE99:AU99)/$B99</f>
        <v>0.71109256720510228</v>
      </c>
      <c r="T99" s="16">
        <f>SUM($AE99:AV99)/$B99</f>
        <v>0.94572927221791736</v>
      </c>
      <c r="U99" s="18">
        <f>SUM($AE99:AW99)/$B99</f>
        <v>0.95663706264528814</v>
      </c>
      <c r="V99" s="16">
        <f>SUM($AE99:AX99)/$B99</f>
        <v>0.96402813375454488</v>
      </c>
      <c r="W99" s="16">
        <f>SUM($AE99:AY99)/$B99</f>
        <v>0.96852834237348751</v>
      </c>
      <c r="X99" s="16">
        <f>SUM($AE99:AZ99)/$B99</f>
        <v>0.97770757584788703</v>
      </c>
      <c r="Y99" s="16">
        <f>SUM($AE99:BA99)/$B99</f>
        <v>0.99347320736722899</v>
      </c>
      <c r="Z99" s="16">
        <f>SUM($AE99:BB99)/$B99</f>
        <v>0.99785420516182866</v>
      </c>
      <c r="AA99" s="16">
        <f>SUM($AE99:BC99)/$B99</f>
        <v>1</v>
      </c>
      <c r="AC99" s="112" t="s">
        <v>89</v>
      </c>
      <c r="AD99" s="3">
        <v>33554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3">
        <v>10686</v>
      </c>
      <c r="AR99" s="34">
        <v>10870</v>
      </c>
      <c r="AS99" s="34">
        <v>1572</v>
      </c>
      <c r="AT99" s="34">
        <v>457</v>
      </c>
      <c r="AU99" s="34">
        <v>275</v>
      </c>
      <c r="AV99" s="34">
        <v>7873</v>
      </c>
      <c r="AW99" s="34">
        <v>366</v>
      </c>
      <c r="AX99" s="34">
        <v>248</v>
      </c>
      <c r="AY99" s="34">
        <v>151</v>
      </c>
      <c r="AZ99" s="34">
        <v>308</v>
      </c>
      <c r="BA99" s="34">
        <v>529</v>
      </c>
      <c r="BB99" s="58">
        <v>147</v>
      </c>
      <c r="BC99" s="58">
        <v>72</v>
      </c>
    </row>
    <row r="100" spans="1:55" x14ac:dyDescent="0.35">
      <c r="A100" s="112" t="s">
        <v>90</v>
      </c>
      <c r="B100" s="3">
        <v>31622</v>
      </c>
      <c r="C100" s="16"/>
      <c r="D100" s="16"/>
      <c r="E100" s="16"/>
      <c r="F100" s="16"/>
      <c r="G100" s="16"/>
      <c r="H100" s="16"/>
      <c r="I100" s="11"/>
      <c r="J100" s="16"/>
      <c r="K100" s="16"/>
      <c r="L100" s="16"/>
      <c r="M100" s="16"/>
      <c r="N100" s="16"/>
      <c r="O100" s="16"/>
      <c r="P100" s="15">
        <f>SUM($AE100:AR100)/$B100</f>
        <v>0.28473847321485041</v>
      </c>
      <c r="Q100" s="16">
        <f>SUM($AE100:AS100)/$B100</f>
        <v>0.64578458035544872</v>
      </c>
      <c r="R100" s="16">
        <f>SUM($AE100:AT100)/$B100</f>
        <v>0.67579533236354439</v>
      </c>
      <c r="S100" s="17">
        <f>SUM($AE100:AU100)/$B100</f>
        <v>0.69046866105875659</v>
      </c>
      <c r="T100" s="16">
        <f>SUM($AE100:AV100)/$B100</f>
        <v>0.93646828157611794</v>
      </c>
      <c r="U100" s="11">
        <f>SUM($AE100:AW100)/$B100</f>
        <v>0.95000316235532223</v>
      </c>
      <c r="V100" s="19">
        <f>SUM($AE100:AX100)/$B100</f>
        <v>0.96059705268483964</v>
      </c>
      <c r="W100" s="16">
        <f>SUM($AE100:AY100)/$B100</f>
        <v>0.9665422806906584</v>
      </c>
      <c r="X100" s="16">
        <f>SUM($AE100:AZ100)/$B100</f>
        <v>0.97688318259439633</v>
      </c>
      <c r="Y100" s="16">
        <f>SUM($AE100:BA100)/$B100</f>
        <v>0.99313768895073051</v>
      </c>
      <c r="Z100" s="16">
        <f>SUM($AE100:BB100)/$B100</f>
        <v>0.99765985706153948</v>
      </c>
      <c r="AA100" s="16">
        <f>SUM($AE100:BC100)/$B100</f>
        <v>1</v>
      </c>
      <c r="AC100" s="112" t="s">
        <v>90</v>
      </c>
      <c r="AD100" s="3">
        <v>31622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3">
        <v>9004</v>
      </c>
      <c r="AS100" s="34">
        <v>11417</v>
      </c>
      <c r="AT100" s="34">
        <v>949</v>
      </c>
      <c r="AU100" s="34">
        <v>464</v>
      </c>
      <c r="AV100" s="34">
        <v>7779</v>
      </c>
      <c r="AW100" s="34">
        <v>428</v>
      </c>
      <c r="AX100" s="34">
        <v>335</v>
      </c>
      <c r="AY100" s="34">
        <v>188</v>
      </c>
      <c r="AZ100" s="34">
        <v>327</v>
      </c>
      <c r="BA100" s="34">
        <v>514</v>
      </c>
      <c r="BB100" s="58">
        <v>143</v>
      </c>
      <c r="BC100" s="58">
        <v>74</v>
      </c>
    </row>
    <row r="101" spans="1:55" x14ac:dyDescent="0.35">
      <c r="A101" s="112" t="s">
        <v>91</v>
      </c>
      <c r="B101" s="3">
        <v>33859</v>
      </c>
      <c r="C101" s="16"/>
      <c r="D101" s="16"/>
      <c r="E101" s="16"/>
      <c r="F101" s="16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5">
        <f>SUM($AE101:AS101)/$B101</f>
        <v>0.33796036504326765</v>
      </c>
      <c r="R101" s="16">
        <f>SUM($AE101:AT101)/$B101</f>
        <v>0.65755042972326416</v>
      </c>
      <c r="S101" s="16">
        <f>SUM($AE101:AU101)/$B101</f>
        <v>0.69308012640656846</v>
      </c>
      <c r="T101" s="17">
        <f>SUM($AE101:AV101)/$B101</f>
        <v>0.92383118225582561</v>
      </c>
      <c r="U101" s="11">
        <f>SUM($AE101:AW101)/$B101</f>
        <v>0.94615907144333855</v>
      </c>
      <c r="V101" s="16">
        <f>SUM($AE101:AX101)/$B101</f>
        <v>0.95879972828494642</v>
      </c>
      <c r="W101" s="19">
        <f>SUM($AE101:AY101)/$B101</f>
        <v>0.9676009332821407</v>
      </c>
      <c r="X101" s="16">
        <f>SUM($AE101:AZ101)/$B101</f>
        <v>0.97584098762515137</v>
      </c>
      <c r="Y101" s="16">
        <f>SUM($AE101:BA101)/$B101</f>
        <v>0.99214389084143062</v>
      </c>
      <c r="Z101" s="16">
        <f>SUM($AE101:BB101)/$B101</f>
        <v>0.99719424672908241</v>
      </c>
      <c r="AA101" s="16">
        <f>SUM($AE101:BC101)/$B101</f>
        <v>1</v>
      </c>
      <c r="AC101" s="112" t="s">
        <v>91</v>
      </c>
      <c r="AD101" s="3">
        <v>33859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3">
        <v>11443</v>
      </c>
      <c r="AT101" s="34">
        <v>10821</v>
      </c>
      <c r="AU101" s="34">
        <v>1203</v>
      </c>
      <c r="AV101" s="34">
        <v>7813</v>
      </c>
      <c r="AW101" s="34">
        <v>756</v>
      </c>
      <c r="AX101" s="34">
        <v>428</v>
      </c>
      <c r="AY101" s="34">
        <v>298</v>
      </c>
      <c r="AZ101" s="34">
        <v>279</v>
      </c>
      <c r="BA101" s="34">
        <v>552</v>
      </c>
      <c r="BB101" s="58">
        <v>171</v>
      </c>
      <c r="BC101" s="58">
        <v>95</v>
      </c>
    </row>
    <row r="102" spans="1:55" x14ac:dyDescent="0.35">
      <c r="A102" s="112" t="s">
        <v>100</v>
      </c>
      <c r="B102" s="3">
        <v>31871</v>
      </c>
      <c r="C102" s="16"/>
      <c r="D102" s="16"/>
      <c r="E102" s="16"/>
      <c r="F102" s="16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0.31969502055159865</v>
      </c>
      <c r="S102" s="16">
        <f>SUM($AE102:AU102)/$B102</f>
        <v>0.65570581406294126</v>
      </c>
      <c r="T102" s="16">
        <f>SUM($AE102:AV102)/$B102</f>
        <v>0.88588371874117533</v>
      </c>
      <c r="U102" s="20">
        <f>SUM($AE102:AW102)/$B102</f>
        <v>0.93028144708355553</v>
      </c>
      <c r="V102" s="16">
        <f>SUM($AE102:AX102)/$B102</f>
        <v>0.94901320950080015</v>
      </c>
      <c r="W102" s="16">
        <f>SUM($AE102:AY102)/$B102</f>
        <v>0.96103040381538074</v>
      </c>
      <c r="X102" s="19">
        <f>SUM($AE102:AZ102)/$B102</f>
        <v>0.97144739732044805</v>
      </c>
      <c r="Y102" s="16">
        <f>SUM($AE102:BA102)/$B102</f>
        <v>0.98823381757710771</v>
      </c>
      <c r="Z102" s="16">
        <f>SUM($AE102:BB102)/$B102</f>
        <v>0.99441498540993378</v>
      </c>
      <c r="AA102" s="16">
        <f>SUM($AE102:BC102)/$B102</f>
        <v>1</v>
      </c>
      <c r="AC102" s="112" t="s">
        <v>100</v>
      </c>
      <c r="AD102" s="3">
        <v>31871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3">
        <v>10189</v>
      </c>
      <c r="AU102" s="34">
        <v>10709</v>
      </c>
      <c r="AV102" s="34">
        <v>7336</v>
      </c>
      <c r="AW102" s="34">
        <v>1415</v>
      </c>
      <c r="AX102" s="34">
        <v>597</v>
      </c>
      <c r="AY102" s="34">
        <v>383</v>
      </c>
      <c r="AZ102" s="34">
        <v>332</v>
      </c>
      <c r="BA102" s="34">
        <v>535</v>
      </c>
      <c r="BB102" s="58">
        <v>197</v>
      </c>
      <c r="BC102" s="58">
        <v>178</v>
      </c>
    </row>
    <row r="103" spans="1:55" x14ac:dyDescent="0.35">
      <c r="A103" s="112" t="s">
        <v>101</v>
      </c>
      <c r="B103" s="3">
        <v>31432</v>
      </c>
      <c r="C103" s="16"/>
      <c r="D103" s="16"/>
      <c r="E103" s="16"/>
      <c r="F103" s="16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0.32031051158055485</v>
      </c>
      <c r="T103" s="16">
        <f>SUM($AE103:AV103)/$B103</f>
        <v>0.8180198523797404</v>
      </c>
      <c r="U103" s="11">
        <f>SUM($AE103:AW103)/$B103</f>
        <v>0.90573301094426062</v>
      </c>
      <c r="V103" s="17">
        <f>SUM($AE103:AX103)/$B103</f>
        <v>0.93675235428862302</v>
      </c>
      <c r="W103" s="16">
        <f>SUM($AE103:AY103)/$B103</f>
        <v>0.95682743700687201</v>
      </c>
      <c r="X103" s="16">
        <f>SUM($AE103:AZ103)/$B103</f>
        <v>0.97353016034614404</v>
      </c>
      <c r="Y103" s="19">
        <f>SUM($AE103:BA103)/$B103</f>
        <v>0.9884830745736829</v>
      </c>
      <c r="Z103" s="16">
        <f>SUM($AE103:BB103)/$B103</f>
        <v>0.99551412573173836</v>
      </c>
      <c r="AA103" s="16">
        <f>SUM($AE103:BC103)/$B103</f>
        <v>1</v>
      </c>
      <c r="AC103" s="112" t="s">
        <v>101</v>
      </c>
      <c r="AD103" s="3">
        <v>31432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3">
        <v>10068</v>
      </c>
      <c r="AV103" s="34">
        <v>15644</v>
      </c>
      <c r="AW103" s="34">
        <v>2757</v>
      </c>
      <c r="AX103" s="34">
        <v>975</v>
      </c>
      <c r="AY103" s="34">
        <v>631</v>
      </c>
      <c r="AZ103" s="34">
        <v>525</v>
      </c>
      <c r="BA103" s="34">
        <v>470</v>
      </c>
      <c r="BB103" s="58">
        <v>221</v>
      </c>
      <c r="BC103" s="58">
        <v>141</v>
      </c>
    </row>
    <row r="104" spans="1:55" x14ac:dyDescent="0.35">
      <c r="A104" s="112" t="s">
        <v>102</v>
      </c>
      <c r="B104" s="3">
        <v>31323</v>
      </c>
      <c r="C104" s="16"/>
      <c r="D104" s="16"/>
      <c r="E104" s="16"/>
      <c r="F104" s="16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0.35462758994987709</v>
      </c>
      <c r="U104" s="11">
        <f>SUM($AE104:AW104)/$B104</f>
        <v>0.79810362992050565</v>
      </c>
      <c r="V104" s="16">
        <f>SUM($AE104:AX104)/$B104</f>
        <v>0.88254637167576544</v>
      </c>
      <c r="W104" s="17">
        <f>SUM($AE104:AY104)/$B104</f>
        <v>0.92813587459694158</v>
      </c>
      <c r="X104" s="16">
        <f>SUM($AE104:AZ104)/$B104</f>
        <v>0.95683682916706569</v>
      </c>
      <c r="Y104" s="16">
        <f>SUM($AE104:BA104)/$B104</f>
        <v>0.97647096382849663</v>
      </c>
      <c r="Z104" s="19">
        <f>SUM($AE104:BB104)/$B104</f>
        <v>0.98911343102512528</v>
      </c>
      <c r="AA104" s="16">
        <f>SUM($AE104:BC104)/$B104</f>
        <v>1</v>
      </c>
      <c r="AC104" s="112" t="s">
        <v>102</v>
      </c>
      <c r="AD104" s="3">
        <v>31323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3">
        <v>11108</v>
      </c>
      <c r="AW104" s="34">
        <v>13891</v>
      </c>
      <c r="AX104" s="34">
        <v>2645</v>
      </c>
      <c r="AY104" s="34">
        <v>1428</v>
      </c>
      <c r="AZ104" s="34">
        <v>899</v>
      </c>
      <c r="BA104" s="34">
        <v>615</v>
      </c>
      <c r="BB104" s="59">
        <v>396</v>
      </c>
      <c r="BC104" s="59">
        <v>341</v>
      </c>
    </row>
    <row r="105" spans="1:55" x14ac:dyDescent="0.35">
      <c r="A105" s="112" t="s">
        <v>103</v>
      </c>
      <c r="B105" s="3">
        <v>28917</v>
      </c>
      <c r="C105" s="16"/>
      <c r="D105" s="16"/>
      <c r="E105" s="16"/>
      <c r="F105" s="16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1">
        <f>SUM($AE105:AW105)/$B105</f>
        <v>0.35913130684372513</v>
      </c>
      <c r="V105" s="16">
        <f>SUM($AE105:AX105)/$B105</f>
        <v>0.82553515233253794</v>
      </c>
      <c r="W105" s="16">
        <f>SUM($AE105:AY105)/$B105</f>
        <v>0.91413355465643042</v>
      </c>
      <c r="X105" s="17">
        <f>SUM($AE105:AZ105)/$B105</f>
        <v>0.95089393782204235</v>
      </c>
      <c r="Y105" s="16">
        <f>SUM($AE105:BA105)/$B105</f>
        <v>0.96994847321644706</v>
      </c>
      <c r="Z105" s="16">
        <f>SUM($AE105:BB105)/$B105</f>
        <v>0.98727392191444474</v>
      </c>
      <c r="AA105" s="19">
        <f>SUM($AE105:BC105)/$B105</f>
        <v>1</v>
      </c>
      <c r="AC105" s="112" t="s">
        <v>103</v>
      </c>
      <c r="AD105" s="3">
        <v>28917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3">
        <v>10385</v>
      </c>
      <c r="AX105" s="34">
        <v>13487</v>
      </c>
      <c r="AY105" s="34">
        <v>2562</v>
      </c>
      <c r="AZ105" s="34">
        <v>1063</v>
      </c>
      <c r="BA105" s="34">
        <v>551</v>
      </c>
      <c r="BB105" s="59">
        <v>501</v>
      </c>
      <c r="BC105" s="59">
        <v>368</v>
      </c>
    </row>
    <row r="106" spans="1:55" x14ac:dyDescent="0.35">
      <c r="A106" s="112" t="s">
        <v>104</v>
      </c>
      <c r="B106" s="3">
        <v>31663</v>
      </c>
      <c r="C106" s="16"/>
      <c r="D106" s="16"/>
      <c r="E106" s="16"/>
      <c r="F106" s="16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1"/>
      <c r="V106" s="15">
        <f>SUM($AE106:AX106)/$B106</f>
        <v>0.34579793449767871</v>
      </c>
      <c r="W106" s="16">
        <f>SUM($AE106:AY106)/$B106</f>
        <v>0.86438429712914122</v>
      </c>
      <c r="X106" s="16">
        <f>SUM($AE106:AZ106)/$B106</f>
        <v>0.92840223604838457</v>
      </c>
      <c r="Y106" s="17">
        <f>SUM($AE106:BA106)/$B106</f>
        <v>0.95995325774563367</v>
      </c>
      <c r="Z106" s="16">
        <f>SUM($AE106:BB106)/$B106</f>
        <v>0.98474560212235096</v>
      </c>
      <c r="AA106" s="16">
        <f>SUM($AE106:BC106)/$B106</f>
        <v>0.99996841739569842</v>
      </c>
      <c r="AC106" s="112" t="s">
        <v>104</v>
      </c>
      <c r="AD106" s="3">
        <v>31663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3">
        <v>10949</v>
      </c>
      <c r="AY106" s="34">
        <v>16420</v>
      </c>
      <c r="AZ106" s="34">
        <v>2027</v>
      </c>
      <c r="BA106" s="34">
        <v>999</v>
      </c>
      <c r="BB106" s="59">
        <v>785</v>
      </c>
      <c r="BC106" s="59">
        <v>482</v>
      </c>
    </row>
    <row r="107" spans="1:55" x14ac:dyDescent="0.35">
      <c r="A107" s="112" t="s">
        <v>105</v>
      </c>
      <c r="B107" s="3">
        <v>32112</v>
      </c>
      <c r="C107" s="16"/>
      <c r="D107" s="16"/>
      <c r="E107" s="16"/>
      <c r="F107" s="16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1"/>
      <c r="V107" s="16"/>
      <c r="W107" s="15">
        <f>SUM($AE107:AY107)/$B107</f>
        <v>0.43974215246636772</v>
      </c>
      <c r="X107" s="16">
        <f>SUM($AE107:AZ107)/$B107</f>
        <v>0.86192077727952165</v>
      </c>
      <c r="Y107" s="16">
        <f>SUM($AE107:BA107)/$B107</f>
        <v>0.92535500747384158</v>
      </c>
      <c r="Z107" s="17">
        <f>SUM($AE107:BB107)/$B107</f>
        <v>0.96549576482311905</v>
      </c>
      <c r="AA107" s="16">
        <f>SUM($AE107:BC107)/$B107</f>
        <v>0.99996885899352272</v>
      </c>
      <c r="AC107" s="112" t="s">
        <v>105</v>
      </c>
      <c r="AD107" s="3">
        <v>32112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3">
        <v>14121</v>
      </c>
      <c r="AZ107" s="34">
        <v>13557</v>
      </c>
      <c r="BA107" s="34">
        <v>2037</v>
      </c>
      <c r="BB107" s="59">
        <v>1289</v>
      </c>
      <c r="BC107" s="59">
        <v>1107</v>
      </c>
    </row>
    <row r="108" spans="1:55" x14ac:dyDescent="0.35">
      <c r="A108" s="112" t="s">
        <v>106</v>
      </c>
      <c r="B108" s="3">
        <v>31424</v>
      </c>
      <c r="C108" s="16"/>
      <c r="D108" s="16"/>
      <c r="E108" s="16"/>
      <c r="F108" s="16"/>
      <c r="G108" s="16"/>
      <c r="H108" s="16"/>
      <c r="I108" s="22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1"/>
      <c r="V108" s="16"/>
      <c r="W108" s="16"/>
      <c r="X108" s="15">
        <f>SUM($AE108:AZ108)/$B108</f>
        <v>0.42766675152749489</v>
      </c>
      <c r="Y108" s="16">
        <f>SUM($AE108:BA108)/$B108</f>
        <v>0.87904149694501021</v>
      </c>
      <c r="Z108" s="16">
        <f>SUM($AE108:BB108)/$B108</f>
        <v>0.95898039714867622</v>
      </c>
      <c r="AA108" s="17">
        <f>SUM($AE108:BC108)/$B108</f>
        <v>1</v>
      </c>
      <c r="AC108" s="112" t="s">
        <v>106</v>
      </c>
      <c r="AD108" s="3">
        <v>31424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3">
        <v>13439</v>
      </c>
      <c r="BA108" s="34">
        <v>14184</v>
      </c>
      <c r="BB108" s="59">
        <v>2512</v>
      </c>
      <c r="BC108" s="59">
        <v>1289</v>
      </c>
    </row>
    <row r="109" spans="1:55" x14ac:dyDescent="0.35">
      <c r="A109" s="112" t="s">
        <v>107</v>
      </c>
      <c r="B109" s="3">
        <v>29575</v>
      </c>
      <c r="I109" s="11"/>
      <c r="U109" s="22"/>
      <c r="Y109" s="15">
        <f>SUM($AE109:BA109)/$B109</f>
        <v>0.37386306001690617</v>
      </c>
      <c r="Z109" s="16">
        <f>SUM($AE109:BB109)/$B109</f>
        <v>0.92111580726965347</v>
      </c>
      <c r="AA109" s="16">
        <f>SUM($AE109:BC109)/$B109</f>
        <v>1</v>
      </c>
      <c r="AC109" s="112" t="s">
        <v>107</v>
      </c>
      <c r="AD109" s="3">
        <v>29575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3">
        <v>11057</v>
      </c>
      <c r="BB109" s="58">
        <v>16185</v>
      </c>
      <c r="BC109" s="58">
        <v>2333</v>
      </c>
    </row>
    <row r="110" spans="1:55" x14ac:dyDescent="0.35">
      <c r="A110" s="112" t="s">
        <v>110</v>
      </c>
      <c r="B110" s="3">
        <v>28668</v>
      </c>
      <c r="I110" s="11"/>
      <c r="J110" s="16"/>
      <c r="U110" s="22"/>
      <c r="Y110" s="24"/>
      <c r="Z110" s="15">
        <f>SUM($AE110:BB110)/$B110</f>
        <v>0.36919213059857681</v>
      </c>
      <c r="AA110" s="16">
        <f>SUM($AE110:BC110)/$B110</f>
        <v>0.9998604716059718</v>
      </c>
      <c r="AC110" s="112" t="s">
        <v>110</v>
      </c>
      <c r="AD110" s="3">
        <v>28668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9">
        <v>0</v>
      </c>
      <c r="BB110" s="60">
        <v>10584</v>
      </c>
      <c r="BC110" s="58">
        <v>18080</v>
      </c>
    </row>
    <row r="111" spans="1:55" x14ac:dyDescent="0.35">
      <c r="A111" s="112" t="s">
        <v>111</v>
      </c>
      <c r="B111" s="3">
        <v>12186</v>
      </c>
      <c r="C111" s="25" t="s">
        <v>13</v>
      </c>
      <c r="D111" s="26" t="s">
        <v>14</v>
      </c>
      <c r="E111" s="27" t="s">
        <v>15</v>
      </c>
      <c r="I111" s="11"/>
      <c r="J111" s="16"/>
      <c r="U111" s="11"/>
      <c r="Y111" s="24"/>
      <c r="Z111" s="24"/>
      <c r="AA111" s="15">
        <f>SUM($AE111:BC111)/$B111</f>
        <v>0.99958969309043166</v>
      </c>
      <c r="AC111" s="112" t="s">
        <v>111</v>
      </c>
      <c r="AD111" s="3">
        <v>12186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9">
        <v>0</v>
      </c>
      <c r="BB111" s="59">
        <v>0</v>
      </c>
      <c r="BC111" s="60">
        <v>12181</v>
      </c>
    </row>
    <row r="113" spans="1:55" x14ac:dyDescent="0.35">
      <c r="A113" s="98"/>
      <c r="B113" s="101"/>
      <c r="C113" s="124" t="s">
        <v>56</v>
      </c>
      <c r="D113" s="124"/>
      <c r="E113" s="124"/>
      <c r="F113" s="124"/>
      <c r="G113" s="124"/>
      <c r="H113" s="124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103"/>
      <c r="AA113" s="103"/>
      <c r="AC113" s="98"/>
      <c r="AD113" s="115"/>
      <c r="AE113" s="104" t="s">
        <v>55</v>
      </c>
      <c r="AF113" s="104"/>
      <c r="AG113" s="104"/>
      <c r="AH113" s="104"/>
      <c r="AI113" s="104"/>
      <c r="AJ113" s="104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100"/>
      <c r="BC113" s="100"/>
    </row>
    <row r="114" spans="1:55" x14ac:dyDescent="0.35">
      <c r="A114" s="2" t="s">
        <v>10</v>
      </c>
      <c r="B114" s="2" t="s">
        <v>11</v>
      </c>
      <c r="C114" s="14" t="s">
        <v>2</v>
      </c>
      <c r="D114" s="14" t="s">
        <v>3</v>
      </c>
      <c r="E114" s="14" t="s">
        <v>4</v>
      </c>
      <c r="F114" s="14" t="s">
        <v>5</v>
      </c>
      <c r="G114" s="48" t="s">
        <v>6</v>
      </c>
      <c r="H114" s="14" t="s">
        <v>7</v>
      </c>
      <c r="I114" s="30" t="s">
        <v>8</v>
      </c>
      <c r="J114" s="30" t="s">
        <v>9</v>
      </c>
      <c r="K114" s="14" t="s">
        <v>72</v>
      </c>
      <c r="L114" s="14" t="s">
        <v>85</v>
      </c>
      <c r="M114" s="14" t="s">
        <v>86</v>
      </c>
      <c r="N114" s="14" t="s">
        <v>88</v>
      </c>
      <c r="O114" s="14" t="s">
        <v>89</v>
      </c>
      <c r="P114" s="14" t="s">
        <v>90</v>
      </c>
      <c r="Q114" s="14" t="s">
        <v>91</v>
      </c>
      <c r="R114" s="14" t="s">
        <v>100</v>
      </c>
      <c r="S114" s="14" t="s">
        <v>101</v>
      </c>
      <c r="T114" s="14" t="s">
        <v>102</v>
      </c>
      <c r="U114" s="14" t="s">
        <v>103</v>
      </c>
      <c r="V114" s="14" t="s">
        <v>104</v>
      </c>
      <c r="W114" s="14" t="s">
        <v>105</v>
      </c>
      <c r="X114" s="14" t="s">
        <v>106</v>
      </c>
      <c r="Y114" s="14" t="s">
        <v>107</v>
      </c>
      <c r="Z114" s="14" t="s">
        <v>110</v>
      </c>
      <c r="AA114" s="14" t="s">
        <v>111</v>
      </c>
      <c r="AC114" s="2" t="s">
        <v>10</v>
      </c>
      <c r="AD114" s="2" t="s">
        <v>11</v>
      </c>
      <c r="AE114" s="14" t="s">
        <v>2</v>
      </c>
      <c r="AF114" s="14" t="s">
        <v>3</v>
      </c>
      <c r="AG114" s="14" t="s">
        <v>4</v>
      </c>
      <c r="AH114" s="14" t="s">
        <v>5</v>
      </c>
      <c r="AI114" s="48" t="s">
        <v>6</v>
      </c>
      <c r="AJ114" s="14" t="s">
        <v>7</v>
      </c>
      <c r="AK114" s="30" t="s">
        <v>8</v>
      </c>
      <c r="AL114" s="30" t="s">
        <v>9</v>
      </c>
      <c r="AM114" s="14" t="s">
        <v>72</v>
      </c>
      <c r="AN114" s="14" t="s">
        <v>85</v>
      </c>
      <c r="AO114" s="14" t="s">
        <v>86</v>
      </c>
      <c r="AP114" s="14" t="s">
        <v>88</v>
      </c>
      <c r="AQ114" s="14" t="s">
        <v>89</v>
      </c>
      <c r="AR114" s="14" t="s">
        <v>90</v>
      </c>
      <c r="AS114" s="14" t="s">
        <v>91</v>
      </c>
      <c r="AT114" s="14" t="s">
        <v>100</v>
      </c>
      <c r="AU114" s="14" t="s">
        <v>101</v>
      </c>
      <c r="AV114" s="14" t="s">
        <v>102</v>
      </c>
      <c r="AW114" s="14" t="s">
        <v>103</v>
      </c>
      <c r="AX114" s="14" t="s">
        <v>104</v>
      </c>
      <c r="AY114" s="14" t="s">
        <v>105</v>
      </c>
      <c r="AZ114" s="14" t="s">
        <v>106</v>
      </c>
      <c r="BA114" s="14" t="s">
        <v>107</v>
      </c>
      <c r="BB114" s="14" t="s">
        <v>110</v>
      </c>
      <c r="BC114" s="14" t="s">
        <v>111</v>
      </c>
    </row>
    <row r="115" spans="1:55" x14ac:dyDescent="0.35">
      <c r="A115" s="112" t="s">
        <v>2</v>
      </c>
      <c r="B115" s="3">
        <v>405310</v>
      </c>
      <c r="C115" s="15">
        <f>SUM($AE115:AE115)/$B115</f>
        <v>0.3148478942044361</v>
      </c>
      <c r="D115" s="16">
        <f>SUM($AE115:AF115)/$B115</f>
        <v>0.57522883718635121</v>
      </c>
      <c r="E115" s="16">
        <f>SUM($AE115:AG115)/$B115</f>
        <v>0.62341170955564873</v>
      </c>
      <c r="F115" s="17">
        <f>SUM($AE115:AH115)/$B115</f>
        <v>0.64280180602501791</v>
      </c>
      <c r="G115" s="16">
        <f>SUM($AE115:AI115)/$B115</f>
        <v>0.66495275221435446</v>
      </c>
      <c r="H115" s="16">
        <f>SUM($AE115:AJ115)/$B115</f>
        <v>0.67281586933458337</v>
      </c>
      <c r="I115" s="18">
        <f>SUM($AE115:AK115)/$B115</f>
        <v>0.75040832942685842</v>
      </c>
      <c r="J115" s="16">
        <f>SUM($AE115:AL115)/$B115</f>
        <v>0.7576669709604994</v>
      </c>
      <c r="K115" s="16">
        <f>SUM($AE115:AM115)/$B115</f>
        <v>0.86398065678122915</v>
      </c>
      <c r="L115" s="16">
        <f>SUM($AE115:AN115)/$B115</f>
        <v>0.86628753299943251</v>
      </c>
      <c r="M115" s="16">
        <f>SUM($AE115:AO115)/$B115</f>
        <v>0.90231921245466429</v>
      </c>
      <c r="N115" s="16">
        <f>SUM($AE115:AP115)/$B115</f>
        <v>0.93146233747008467</v>
      </c>
      <c r="O115" s="16">
        <f>SUM($AE115:AQ115)/$B115</f>
        <v>0.95957908761195132</v>
      </c>
      <c r="P115" s="16">
        <f>SUM($AE115:AR115)/$B115</f>
        <v>0.96144679381214382</v>
      </c>
      <c r="Q115" s="16">
        <f>SUM($AE115:AS115)/$B115</f>
        <v>0.9615948286496756</v>
      </c>
      <c r="R115" s="16">
        <f>SUM($AE115:AT115)/$B115</f>
        <v>0.9623226666008734</v>
      </c>
      <c r="S115" s="16">
        <f>SUM($AE115:AU115)/$B115</f>
        <v>0.97945029730329869</v>
      </c>
      <c r="T115" s="16">
        <f>SUM($AE115:AV115)/$B115</f>
        <v>0.98429597098517185</v>
      </c>
      <c r="U115" s="11">
        <f>SUM($AE115:AW115)/$B115</f>
        <v>0.9860575855517999</v>
      </c>
      <c r="V115" s="16">
        <f>SUM($AE115:AX115)/$B115</f>
        <v>0.98955860945942609</v>
      </c>
      <c r="W115" s="16">
        <f>SUM($AE115:AY115)/$B115</f>
        <v>0.99624238237398532</v>
      </c>
      <c r="X115" s="16">
        <f>SUM($AE115:AZ115)/$B115</f>
        <v>0.99913152895314694</v>
      </c>
      <c r="Y115" s="16">
        <f>SUM($AE115:BA115)/$B115</f>
        <v>0.99918827564086743</v>
      </c>
      <c r="Z115" s="16">
        <f>SUM($AE115:BB115)/$B115</f>
        <v>0.99925982581234118</v>
      </c>
      <c r="AA115" s="16">
        <f>SUM($AE115:BC115)/$B115</f>
        <v>1</v>
      </c>
      <c r="AC115" s="112" t="s">
        <v>2</v>
      </c>
      <c r="AD115" s="3">
        <v>405310</v>
      </c>
      <c r="AE115" s="1">
        <v>127611</v>
      </c>
      <c r="AF115" s="1">
        <v>105535</v>
      </c>
      <c r="AG115" s="1">
        <v>19529</v>
      </c>
      <c r="AH115" s="1">
        <v>7859</v>
      </c>
      <c r="AI115" s="1">
        <v>8978</v>
      </c>
      <c r="AJ115" s="1">
        <v>3187</v>
      </c>
      <c r="AK115" s="1">
        <v>31449</v>
      </c>
      <c r="AL115" s="1">
        <v>2942</v>
      </c>
      <c r="AM115" s="1">
        <v>43090</v>
      </c>
      <c r="AN115" s="1">
        <v>935</v>
      </c>
      <c r="AO115" s="1">
        <v>14604</v>
      </c>
      <c r="AP115">
        <v>11812</v>
      </c>
      <c r="AQ115" s="1">
        <v>11396</v>
      </c>
      <c r="AR115" s="1">
        <v>757</v>
      </c>
      <c r="AS115" s="1">
        <v>60</v>
      </c>
      <c r="AT115">
        <v>295</v>
      </c>
      <c r="AU115" s="1">
        <v>6942</v>
      </c>
      <c r="AV115">
        <v>1964</v>
      </c>
      <c r="AW115">
        <v>714</v>
      </c>
      <c r="AX115">
        <v>1419</v>
      </c>
      <c r="AY115">
        <v>2709</v>
      </c>
      <c r="AZ115">
        <v>1171</v>
      </c>
      <c r="BA115">
        <v>23</v>
      </c>
      <c r="BB115" s="1">
        <v>29</v>
      </c>
      <c r="BC115">
        <v>300</v>
      </c>
    </row>
    <row r="116" spans="1:55" x14ac:dyDescent="0.35">
      <c r="A116" s="112" t="s">
        <v>3</v>
      </c>
      <c r="B116" s="3">
        <v>392280</v>
      </c>
      <c r="C116" s="16"/>
      <c r="D116" s="15">
        <f>SUM($AE116:AF116)/$B116</f>
        <v>0.32921637605791781</v>
      </c>
      <c r="E116" s="16">
        <f>SUM($AE116:AG116)/$B116</f>
        <v>0.62377893341490775</v>
      </c>
      <c r="F116" s="16">
        <f>SUM($AE116:AH116)/$B116</f>
        <v>0.68332568573467933</v>
      </c>
      <c r="G116" s="17">
        <f>SUM($AE116:AI116)/$B116</f>
        <v>0.72320791271540741</v>
      </c>
      <c r="H116" s="16">
        <f>SUM($AE116:AJ116)/$B116</f>
        <v>0.73392729682879576</v>
      </c>
      <c r="I116" s="11">
        <f>SUM($AE116:AK116)/$B116</f>
        <v>0.80831293973692264</v>
      </c>
      <c r="J116" s="19">
        <f>SUM($AE116:AL116)/$B116</f>
        <v>0.81630722952992762</v>
      </c>
      <c r="K116" s="16">
        <f>SUM($AE116:AM116)/$B116</f>
        <v>0.86154787396757415</v>
      </c>
      <c r="L116" s="16">
        <f>SUM($AE116:AN116)/$B116</f>
        <v>0.86463240542469666</v>
      </c>
      <c r="M116" s="16">
        <f>SUM($AE116:AO116)/$B116</f>
        <v>0.90570765779545226</v>
      </c>
      <c r="N116" s="16">
        <f>SUM($AE116:AP116)/$B116</f>
        <v>0.93578311410217196</v>
      </c>
      <c r="O116" s="16">
        <f>SUM($AE116:AQ116)/$B116</f>
        <v>0.96459926583052924</v>
      </c>
      <c r="P116" s="16">
        <f>SUM($AE116:AR116)/$B116</f>
        <v>0.96732181095136127</v>
      </c>
      <c r="Q116" s="16">
        <f>SUM($AE116:AS116)/$B116</f>
        <v>0.9676277148975222</v>
      </c>
      <c r="R116" s="16">
        <f>SUM($AE116:AT116)/$B116</f>
        <v>0.96856582033241567</v>
      </c>
      <c r="S116" s="16">
        <f>SUM($AE116:AU116)/$B116</f>
        <v>0.98541348016722752</v>
      </c>
      <c r="T116" s="16">
        <f>SUM($AE116:AV116)/$B116</f>
        <v>0.98680024472315697</v>
      </c>
      <c r="U116" s="11">
        <f>SUM($AE116:AW116)/$B116</f>
        <v>0.98800346691138985</v>
      </c>
      <c r="V116" s="16">
        <f>SUM($AE116:AX116)/$B116</f>
        <v>0.99023656571836438</v>
      </c>
      <c r="W116" s="16">
        <f>SUM($AE116:AY116)/$B116</f>
        <v>0.99679820536351582</v>
      </c>
      <c r="X116" s="16">
        <f>SUM($AE116:AZ116)/$B116</f>
        <v>0.99978331803813603</v>
      </c>
      <c r="Y116" s="16">
        <f>SUM($AE116:BA116)/$B116</f>
        <v>0.99983430202916279</v>
      </c>
      <c r="Z116" s="16">
        <f>SUM($AE116:BB116)/$B116</f>
        <v>0.99989548281839502</v>
      </c>
      <c r="AA116" s="16">
        <f>SUM($AE116:BC116)/$B116</f>
        <v>1</v>
      </c>
      <c r="AC116" s="112" t="s">
        <v>3</v>
      </c>
      <c r="AD116" s="3">
        <v>392280</v>
      </c>
      <c r="AE116">
        <v>0</v>
      </c>
      <c r="AF116" s="1">
        <v>129145</v>
      </c>
      <c r="AG116" s="1">
        <v>115551</v>
      </c>
      <c r="AH116" s="1">
        <v>23359</v>
      </c>
      <c r="AI116" s="1">
        <v>15645</v>
      </c>
      <c r="AJ116" s="1">
        <v>4205</v>
      </c>
      <c r="AK116" s="1">
        <v>29180</v>
      </c>
      <c r="AL116" s="1">
        <v>3136</v>
      </c>
      <c r="AM116" s="1">
        <v>17747</v>
      </c>
      <c r="AN116" s="1">
        <v>1210</v>
      </c>
      <c r="AO116" s="1">
        <v>16113</v>
      </c>
      <c r="AP116">
        <v>11798</v>
      </c>
      <c r="AQ116" s="1">
        <v>11304</v>
      </c>
      <c r="AR116" s="1">
        <v>1068</v>
      </c>
      <c r="AS116" s="1">
        <v>120</v>
      </c>
      <c r="AT116">
        <v>368</v>
      </c>
      <c r="AU116" s="1">
        <v>6609</v>
      </c>
      <c r="AV116">
        <v>544</v>
      </c>
      <c r="AW116">
        <v>472</v>
      </c>
      <c r="AX116">
        <v>876</v>
      </c>
      <c r="AY116">
        <v>2574</v>
      </c>
      <c r="AZ116">
        <v>1171</v>
      </c>
      <c r="BA116">
        <v>20</v>
      </c>
      <c r="BB116" s="1">
        <v>24</v>
      </c>
      <c r="BC116">
        <v>41</v>
      </c>
    </row>
    <row r="117" spans="1:55" x14ac:dyDescent="0.35">
      <c r="A117" s="112" t="s">
        <v>4</v>
      </c>
      <c r="B117" s="3">
        <v>408860</v>
      </c>
      <c r="C117" s="16"/>
      <c r="D117" s="16"/>
      <c r="E117" s="15">
        <f>SUM($AE117:AG117)/$B117</f>
        <v>0.29582253093968597</v>
      </c>
      <c r="F117" s="16">
        <f>SUM($AE117:AH117)/$B117</f>
        <v>0.6160030328229712</v>
      </c>
      <c r="G117" s="16">
        <f>SUM($AE117:AI117)/$B117</f>
        <v>0.68713251479724113</v>
      </c>
      <c r="H117" s="17">
        <f>SUM($AE117:AJ117)/$B117</f>
        <v>0.70446363058259553</v>
      </c>
      <c r="I117" s="11">
        <f>SUM($AE117:AK117)/$B117</f>
        <v>0.77952844494447981</v>
      </c>
      <c r="J117" s="16">
        <f>SUM($AE117:AL117)/$B117</f>
        <v>0.78942425280046957</v>
      </c>
      <c r="K117" s="19">
        <f>SUM($AE117:AM117)/$B117</f>
        <v>0.8308173947072347</v>
      </c>
      <c r="L117" s="16">
        <f>SUM($AE117:AN117)/$B117</f>
        <v>0.83477963116959353</v>
      </c>
      <c r="M117" s="16">
        <f>SUM($AE117:AO117)/$B117</f>
        <v>0.89973829672748618</v>
      </c>
      <c r="N117" s="16">
        <f>SUM($AE117:AP117)/$B117</f>
        <v>0.92824438683167831</v>
      </c>
      <c r="O117" s="16">
        <f>SUM($AE117:AQ117)/$B117</f>
        <v>0.96022844005282981</v>
      </c>
      <c r="P117" s="16">
        <f>SUM($AE117:AR117)/$B117</f>
        <v>0.96369661986988209</v>
      </c>
      <c r="Q117" s="16">
        <f>SUM($AE117:AS117)/$B117</f>
        <v>0.96715257056205062</v>
      </c>
      <c r="R117" s="16">
        <f>SUM($AE117:AT117)/$B117</f>
        <v>0.96822139607689672</v>
      </c>
      <c r="S117" s="16">
        <f>SUM($AE117:AU117)/$B117</f>
        <v>0.98558186176197227</v>
      </c>
      <c r="T117" s="16">
        <f>SUM($AE117:AV117)/$B117</f>
        <v>0.98715208139705524</v>
      </c>
      <c r="U117" s="11">
        <f>SUM($AE117:AW117)/$B117</f>
        <v>0.98841168126008905</v>
      </c>
      <c r="V117" s="16">
        <f>SUM($AE117:AX117)/$B117</f>
        <v>0.99021914591791815</v>
      </c>
      <c r="W117" s="16">
        <f>SUM($AE117:AY117)/$B117</f>
        <v>0.99672259453113532</v>
      </c>
      <c r="X117" s="16">
        <f>SUM($AE117:AZ117)/$B117</f>
        <v>0.99972362177762564</v>
      </c>
      <c r="Y117" s="16">
        <f>SUM($AE117:BA117)/$B117</f>
        <v>0.99977498410213761</v>
      </c>
      <c r="Z117" s="16">
        <f>SUM($AE117:BB117)/$B117</f>
        <v>0.99983368390158001</v>
      </c>
      <c r="AA117" s="16">
        <f>SUM($AE117:BC117)/$B117</f>
        <v>1</v>
      </c>
      <c r="AC117" s="112" t="s">
        <v>4</v>
      </c>
      <c r="AD117" s="3">
        <v>408860</v>
      </c>
      <c r="AE117">
        <v>0</v>
      </c>
      <c r="AF117">
        <v>0</v>
      </c>
      <c r="AG117" s="1">
        <v>120950</v>
      </c>
      <c r="AH117" s="1">
        <v>130909</v>
      </c>
      <c r="AI117" s="1">
        <v>29082</v>
      </c>
      <c r="AJ117" s="1">
        <v>7086</v>
      </c>
      <c r="AK117" s="1">
        <v>30691</v>
      </c>
      <c r="AL117" s="1">
        <v>4046</v>
      </c>
      <c r="AM117" s="1">
        <v>16924</v>
      </c>
      <c r="AN117" s="1">
        <v>1620</v>
      </c>
      <c r="AO117" s="1">
        <v>26559</v>
      </c>
      <c r="AP117">
        <v>11655</v>
      </c>
      <c r="AQ117" s="1">
        <v>13077</v>
      </c>
      <c r="AR117" s="1">
        <v>1418</v>
      </c>
      <c r="AS117" s="1">
        <v>1413</v>
      </c>
      <c r="AT117">
        <v>437</v>
      </c>
      <c r="AU117" s="1">
        <v>7098</v>
      </c>
      <c r="AV117">
        <v>642</v>
      </c>
      <c r="AW117">
        <v>515</v>
      </c>
      <c r="AX117">
        <v>739</v>
      </c>
      <c r="AY117">
        <v>2659</v>
      </c>
      <c r="AZ117">
        <v>1227</v>
      </c>
      <c r="BA117">
        <v>21</v>
      </c>
      <c r="BB117" s="1">
        <v>24</v>
      </c>
      <c r="BC117">
        <v>68</v>
      </c>
    </row>
    <row r="118" spans="1:55" x14ac:dyDescent="0.35">
      <c r="A118" s="112" t="s">
        <v>5</v>
      </c>
      <c r="B118" s="3">
        <v>372920</v>
      </c>
      <c r="C118" s="16"/>
      <c r="D118" s="16"/>
      <c r="E118" s="16"/>
      <c r="F118" s="15">
        <f>SUM($AE118:AH118)/$B118</f>
        <v>0.39663734849297438</v>
      </c>
      <c r="G118" s="16">
        <f>SUM($AE118:AI118)/$B118</f>
        <v>0.64353748793306875</v>
      </c>
      <c r="H118" s="16">
        <f>SUM($AE118:AJ118)/$B118</f>
        <v>0.68170116915156065</v>
      </c>
      <c r="I118" s="20">
        <f>SUM($AE118:AK118)/$B118</f>
        <v>0.74830526654510354</v>
      </c>
      <c r="J118" s="16">
        <f>SUM($AE118:AL118)/$B118</f>
        <v>0.76110693982623623</v>
      </c>
      <c r="K118" s="16">
        <f>SUM($AE118:AM118)/$B118</f>
        <v>0.80915209696449641</v>
      </c>
      <c r="L118" s="19">
        <f>SUM($AE118:AN118)/$B118</f>
        <v>0.81445886517215493</v>
      </c>
      <c r="M118" s="16">
        <f>SUM($AE118:AO118)/$B118</f>
        <v>0.87926633058028536</v>
      </c>
      <c r="N118" s="16">
        <f>SUM($AE118:AP118)/$B118</f>
        <v>0.9069880939611713</v>
      </c>
      <c r="O118" s="16">
        <f>SUM($AE118:AQ118)/$B118</f>
        <v>0.95011530623189955</v>
      </c>
      <c r="P118" s="16">
        <f>SUM($AE118:AR118)/$B118</f>
        <v>0.95287461117665984</v>
      </c>
      <c r="Q118" s="16">
        <f>SUM($AE118:AS118)/$B118</f>
        <v>0.95829936715649466</v>
      </c>
      <c r="R118" s="16">
        <f>SUM($AE118:AT118)/$B118</f>
        <v>0.95989220208087522</v>
      </c>
      <c r="S118" s="16">
        <f>SUM($AE118:AU118)/$B118</f>
        <v>0.97801673281132684</v>
      </c>
      <c r="T118" s="16">
        <f>SUM($AE118:AV118)/$B118</f>
        <v>0.97960420465515397</v>
      </c>
      <c r="U118" s="11">
        <f>SUM($AE118:AW118)/$B118</f>
        <v>0.98078944545747082</v>
      </c>
      <c r="V118" s="16">
        <f>SUM($AE118:AX118)/$B118</f>
        <v>0.98260752976509702</v>
      </c>
      <c r="W118" s="16">
        <f>SUM($AE118:AY118)/$B118</f>
        <v>0.98955808216239405</v>
      </c>
      <c r="X118" s="16">
        <f>SUM($AE118:AZ118)/$B118</f>
        <v>0.99927866566555834</v>
      </c>
      <c r="Y118" s="16">
        <f>SUM($AE118:BA118)/$B118</f>
        <v>0.99933497801136972</v>
      </c>
      <c r="Z118" s="16">
        <f>SUM($AE118:BB118)/$B118</f>
        <v>0.99941810575994849</v>
      </c>
      <c r="AA118" s="16">
        <f>SUM($AE118:BC118)/$B118</f>
        <v>1</v>
      </c>
      <c r="AC118" s="112" t="s">
        <v>5</v>
      </c>
      <c r="AD118" s="3">
        <v>372920</v>
      </c>
      <c r="AE118">
        <v>0</v>
      </c>
      <c r="AF118">
        <v>0</v>
      </c>
      <c r="AG118">
        <v>0</v>
      </c>
      <c r="AH118" s="1">
        <v>147914</v>
      </c>
      <c r="AI118" s="1">
        <v>92074</v>
      </c>
      <c r="AJ118" s="1">
        <v>14232</v>
      </c>
      <c r="AK118" s="1">
        <v>24838</v>
      </c>
      <c r="AL118" s="1">
        <v>4774</v>
      </c>
      <c r="AM118" s="1">
        <v>17917</v>
      </c>
      <c r="AN118" s="1">
        <v>1979</v>
      </c>
      <c r="AO118" s="1">
        <v>24168</v>
      </c>
      <c r="AP118" s="1">
        <v>10338</v>
      </c>
      <c r="AQ118" s="1">
        <v>16083</v>
      </c>
      <c r="AR118" s="1">
        <v>1029</v>
      </c>
      <c r="AS118" s="1">
        <v>2023</v>
      </c>
      <c r="AT118" s="1">
        <v>594</v>
      </c>
      <c r="AU118" s="1">
        <v>6759</v>
      </c>
      <c r="AV118" s="1">
        <v>592</v>
      </c>
      <c r="AW118" s="1">
        <v>442</v>
      </c>
      <c r="AX118">
        <v>678</v>
      </c>
      <c r="AY118">
        <v>2592</v>
      </c>
      <c r="AZ118">
        <v>3625</v>
      </c>
      <c r="BA118" s="1">
        <v>21</v>
      </c>
      <c r="BB118" s="1">
        <v>31</v>
      </c>
      <c r="BC118">
        <v>217</v>
      </c>
    </row>
    <row r="119" spans="1:55" x14ac:dyDescent="0.35">
      <c r="A119" s="113" t="s">
        <v>6</v>
      </c>
      <c r="B119" s="3">
        <v>392747</v>
      </c>
      <c r="C119" s="16"/>
      <c r="D119" s="16"/>
      <c r="E119" s="16"/>
      <c r="F119" s="16"/>
      <c r="G119" s="15">
        <f>SUM($AE119:AI119)/$B119</f>
        <v>0.37463812581636524</v>
      </c>
      <c r="H119" s="16">
        <f>SUM($AE119:AJ119)/$B119</f>
        <v>0.68078177554507102</v>
      </c>
      <c r="I119" s="11">
        <f>SUM($AE119:AK119)/$B119</f>
        <v>0.73388720983228384</v>
      </c>
      <c r="J119" s="17">
        <f>SUM($AE119:AL119)/$B119</f>
        <v>0.75154488767578109</v>
      </c>
      <c r="K119" s="16">
        <f>SUM($AE119:AM119)/$B119</f>
        <v>0.7865928956809346</v>
      </c>
      <c r="L119" s="16">
        <f>SUM($AE119:AN119)/$B119</f>
        <v>0.79558596246438551</v>
      </c>
      <c r="M119" s="19">
        <f>SUM($AE119:AO119)/$B119</f>
        <v>0.86708746343065635</v>
      </c>
      <c r="N119" s="16">
        <f>SUM($AE119:AP119)/$B119</f>
        <v>0.89710678884880091</v>
      </c>
      <c r="O119" s="16">
        <f>SUM($AE119:AQ119)/$B119</f>
        <v>0.94907153969349223</v>
      </c>
      <c r="P119" s="16">
        <f>SUM($AE119:AR119)/$B119</f>
        <v>0.95156678472400813</v>
      </c>
      <c r="Q119" s="16">
        <f>SUM($AE119:AS119)/$B119</f>
        <v>0.9572651095998187</v>
      </c>
      <c r="R119" s="16">
        <f>SUM($AE119:AT119)/$B119</f>
        <v>0.9590881661731343</v>
      </c>
      <c r="S119" s="16">
        <f>SUM($AE119:AU119)/$B119</f>
        <v>0.97811822878341526</v>
      </c>
      <c r="T119" s="16">
        <f>SUM($AE119:AV119)/$B119</f>
        <v>0.97985726179958088</v>
      </c>
      <c r="U119" s="11">
        <f>SUM($AE119:AW119)/$B119</f>
        <v>0.98095975271612512</v>
      </c>
      <c r="V119" s="16">
        <f>SUM($AE119:AX119)/$B119</f>
        <v>0.98256383880717102</v>
      </c>
      <c r="W119" s="16">
        <f>SUM($AE119:AY119)/$B119</f>
        <v>0.98926280786358645</v>
      </c>
      <c r="X119" s="16">
        <f>SUM($AE119:AZ119)/$B119</f>
        <v>0.9985384993392693</v>
      </c>
      <c r="Y119" s="16">
        <f>SUM($AE119:BA119)/$B119</f>
        <v>0.99862506906481785</v>
      </c>
      <c r="Z119" s="16">
        <f>SUM($AE119:BB119)/$B119</f>
        <v>0.99872182346396021</v>
      </c>
      <c r="AA119" s="16">
        <f>SUM($AE119:BC119)/$B119</f>
        <v>1</v>
      </c>
      <c r="AC119" s="113" t="s">
        <v>6</v>
      </c>
      <c r="AD119" s="3">
        <v>392747</v>
      </c>
      <c r="AE119">
        <v>0</v>
      </c>
      <c r="AF119">
        <v>0</v>
      </c>
      <c r="AG119">
        <v>0</v>
      </c>
      <c r="AH119">
        <v>0</v>
      </c>
      <c r="AI119" s="1">
        <v>147138</v>
      </c>
      <c r="AJ119" s="1">
        <v>120237</v>
      </c>
      <c r="AK119" s="1">
        <v>20857</v>
      </c>
      <c r="AL119" s="1">
        <v>6935</v>
      </c>
      <c r="AM119" s="1">
        <v>13765</v>
      </c>
      <c r="AN119" s="1">
        <v>3532</v>
      </c>
      <c r="AO119" s="1">
        <v>28082</v>
      </c>
      <c r="AP119" s="1">
        <v>11790</v>
      </c>
      <c r="AQ119" s="1">
        <v>20409</v>
      </c>
      <c r="AR119" s="1">
        <v>980</v>
      </c>
      <c r="AS119" s="1">
        <v>2238</v>
      </c>
      <c r="AT119" s="1">
        <v>716</v>
      </c>
      <c r="AU119" s="1">
        <v>7474</v>
      </c>
      <c r="AV119" s="1">
        <v>683</v>
      </c>
      <c r="AW119" s="1">
        <v>433</v>
      </c>
      <c r="AX119" s="1">
        <v>630</v>
      </c>
      <c r="AY119">
        <v>2631</v>
      </c>
      <c r="AZ119">
        <v>3643</v>
      </c>
      <c r="BA119" s="1">
        <v>34</v>
      </c>
      <c r="BB119" s="1">
        <v>38</v>
      </c>
      <c r="BC119">
        <v>502</v>
      </c>
    </row>
    <row r="120" spans="1:55" x14ac:dyDescent="0.35">
      <c r="A120" s="112" t="s">
        <v>7</v>
      </c>
      <c r="B120" s="3">
        <v>434499</v>
      </c>
      <c r="C120" s="16"/>
      <c r="D120" s="16"/>
      <c r="E120" s="16"/>
      <c r="F120" s="16"/>
      <c r="G120" s="16"/>
      <c r="H120" s="15">
        <f>SUM($AE120:AJ120)/$B120</f>
        <v>0.41220808333275794</v>
      </c>
      <c r="I120" s="11">
        <f>SUM($AE120:AK120)/$B120</f>
        <v>0.69582668774841827</v>
      </c>
      <c r="J120" s="16">
        <f>SUM($AE120:AL120)/$B120</f>
        <v>0.73752528774519621</v>
      </c>
      <c r="K120" s="17">
        <f>SUM($AE120:AM120)/$B120</f>
        <v>0.76672213284725621</v>
      </c>
      <c r="L120" s="16">
        <f>SUM($AE120:AN120)/$B120</f>
        <v>0.78427108002550061</v>
      </c>
      <c r="M120" s="16">
        <f>SUM($AE120:AO120)/$B120</f>
        <v>0.85333453011399341</v>
      </c>
      <c r="N120" s="19">
        <f>SUM($AE120:AP120)/$B120</f>
        <v>0.88508604162495197</v>
      </c>
      <c r="O120" s="16">
        <f>SUM($AE120:AQ120)/$B120</f>
        <v>0.93496878013528228</v>
      </c>
      <c r="P120" s="16">
        <f>SUM($AE120:AR120)/$B120</f>
        <v>0.93870411669532039</v>
      </c>
      <c r="Q120" s="16">
        <f>SUM($AE120:AS120)/$B120</f>
        <v>0.94356258587476616</v>
      </c>
      <c r="R120" s="16">
        <f>SUM($AE120:AT120)/$B120</f>
        <v>0.94660517055275151</v>
      </c>
      <c r="S120" s="16">
        <f>SUM($AE120:AU120)/$B120</f>
        <v>0.9686236331959337</v>
      </c>
      <c r="T120" s="16">
        <f>SUM($AE120:AV120)/$B120</f>
        <v>0.97126805815433404</v>
      </c>
      <c r="U120" s="11">
        <f>SUM($AE120:AW120)/$B120</f>
        <v>0.97747060407503816</v>
      </c>
      <c r="V120" s="16">
        <f>SUM($AE120:AX120)/$B120</f>
        <v>0.97947291017930993</v>
      </c>
      <c r="W120" s="16">
        <f>SUM($AE120:AY120)/$B120</f>
        <v>0.98680319172196018</v>
      </c>
      <c r="X120" s="16">
        <f>SUM($AE120:AZ120)/$B120</f>
        <v>0.99814959297950057</v>
      </c>
      <c r="Y120" s="16">
        <f>SUM($AE120:BA120)/$B120</f>
        <v>0.99834291908611983</v>
      </c>
      <c r="Z120" s="16">
        <f>SUM($AE120:BB120)/$B120</f>
        <v>0.99844418514196809</v>
      </c>
      <c r="AA120" s="16">
        <f>SUM($AE120:BC120)/$B120</f>
        <v>1</v>
      </c>
      <c r="AC120" s="112" t="s">
        <v>7</v>
      </c>
      <c r="AD120" s="3">
        <v>434499</v>
      </c>
      <c r="AE120">
        <v>0</v>
      </c>
      <c r="AF120">
        <v>0</v>
      </c>
      <c r="AG120">
        <v>0</v>
      </c>
      <c r="AH120">
        <v>0</v>
      </c>
      <c r="AI120">
        <v>0</v>
      </c>
      <c r="AJ120" s="1">
        <v>179104</v>
      </c>
      <c r="AK120" s="1">
        <v>123232</v>
      </c>
      <c r="AL120" s="1">
        <v>18118</v>
      </c>
      <c r="AM120" s="1">
        <v>12686</v>
      </c>
      <c r="AN120" s="1">
        <v>7625</v>
      </c>
      <c r="AO120" s="1">
        <v>30008</v>
      </c>
      <c r="AP120" s="1">
        <v>13796</v>
      </c>
      <c r="AQ120" s="1">
        <v>21674</v>
      </c>
      <c r="AR120" s="1">
        <v>1623</v>
      </c>
      <c r="AS120" s="1">
        <v>2111</v>
      </c>
      <c r="AT120" s="1">
        <v>1322</v>
      </c>
      <c r="AU120" s="1">
        <v>9567</v>
      </c>
      <c r="AV120" s="1">
        <v>1149</v>
      </c>
      <c r="AW120" s="1">
        <v>2695</v>
      </c>
      <c r="AX120" s="1">
        <v>870</v>
      </c>
      <c r="AY120">
        <v>3185</v>
      </c>
      <c r="AZ120">
        <v>4930</v>
      </c>
      <c r="BA120" s="1">
        <v>84</v>
      </c>
      <c r="BB120" s="1">
        <v>44</v>
      </c>
      <c r="BC120">
        <v>676</v>
      </c>
    </row>
    <row r="121" spans="1:55" x14ac:dyDescent="0.35">
      <c r="A121" s="114" t="s">
        <v>8</v>
      </c>
      <c r="B121" s="3">
        <v>385358</v>
      </c>
      <c r="C121" s="16"/>
      <c r="D121" s="16"/>
      <c r="E121" s="16"/>
      <c r="F121" s="16"/>
      <c r="G121" s="16"/>
      <c r="H121" s="16"/>
      <c r="I121" s="21">
        <f>SUM($AE121:AK121)/$B121</f>
        <v>0.4512479304957987</v>
      </c>
      <c r="J121" s="16">
        <f>SUM($AE121:AL121)/$B121</f>
        <v>0.74356053332226135</v>
      </c>
      <c r="K121" s="16">
        <f>SUM($AE121:AM121)/$B121</f>
        <v>0.78612614763414801</v>
      </c>
      <c r="L121" s="17">
        <f>SUM($AE121:AN121)/$B121</f>
        <v>0.80503324181670033</v>
      </c>
      <c r="M121" s="16">
        <f>SUM($AE121:AO121)/$B121</f>
        <v>0.85166779981212271</v>
      </c>
      <c r="N121" s="16">
        <f>SUM($AE121:AP121)/$B121</f>
        <v>0.87767478552411005</v>
      </c>
      <c r="O121" s="19">
        <f>SUM($AE121:AQ121)/$B121</f>
        <v>0.92585336232801707</v>
      </c>
      <c r="P121" s="16">
        <f>SUM($AE121:AR121)/$B121</f>
        <v>0.92977958158387786</v>
      </c>
      <c r="Q121" s="16">
        <f>SUM($AE121:AS121)/$B121</f>
        <v>0.93386409520497826</v>
      </c>
      <c r="R121" s="16">
        <f>SUM($AE121:AT121)/$B121</f>
        <v>0.93778512448165086</v>
      </c>
      <c r="S121" s="16">
        <f>SUM($AE121:AU121)/$B121</f>
        <v>0.9593624629565235</v>
      </c>
      <c r="T121" s="16">
        <f>SUM($AE121:AV121)/$B121</f>
        <v>0.96288126884611192</v>
      </c>
      <c r="U121" s="11">
        <f>SUM($AE121:AW121)/$B121</f>
        <v>0.96964900170750312</v>
      </c>
      <c r="V121" s="16">
        <f>SUM($AE121:AX121)/$B121</f>
        <v>0.97099839629643081</v>
      </c>
      <c r="W121" s="16">
        <f>SUM($AE121:AY121)/$B121</f>
        <v>0.97843304148350363</v>
      </c>
      <c r="X121" s="16">
        <f>SUM($AE121:AZ121)/$B121</f>
        <v>0.99830287680546403</v>
      </c>
      <c r="Y121" s="16">
        <f>SUM($AE121:BA121)/$B121</f>
        <v>0.99855459079609088</v>
      </c>
      <c r="Z121" s="16">
        <f>SUM($AE121:BB121)/$B121</f>
        <v>0.99864541543188412</v>
      </c>
      <c r="AA121" s="16">
        <f>SUM($AE121:BC121)/$B121</f>
        <v>0.9999974050104059</v>
      </c>
      <c r="AC121" s="114" t="s">
        <v>8</v>
      </c>
      <c r="AD121" s="3">
        <v>385358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">
        <v>173892</v>
      </c>
      <c r="AL121" s="1">
        <v>112645</v>
      </c>
      <c r="AM121" s="1">
        <v>16403</v>
      </c>
      <c r="AN121" s="1">
        <v>7286</v>
      </c>
      <c r="AO121" s="1">
        <v>17971</v>
      </c>
      <c r="AP121" s="1">
        <v>10022</v>
      </c>
      <c r="AQ121" s="1">
        <v>18566</v>
      </c>
      <c r="AR121" s="1">
        <v>1513</v>
      </c>
      <c r="AS121" s="1">
        <v>1574</v>
      </c>
      <c r="AT121" s="1">
        <v>1511</v>
      </c>
      <c r="AU121" s="1">
        <v>8315</v>
      </c>
      <c r="AV121" s="1">
        <v>1356</v>
      </c>
      <c r="AW121" s="1">
        <v>2608</v>
      </c>
      <c r="AX121">
        <v>520</v>
      </c>
      <c r="AY121">
        <v>2865</v>
      </c>
      <c r="AZ121">
        <v>7657</v>
      </c>
      <c r="BA121" s="1">
        <v>97</v>
      </c>
      <c r="BB121" s="1">
        <v>35</v>
      </c>
      <c r="BC121">
        <v>521</v>
      </c>
    </row>
    <row r="122" spans="1:55" x14ac:dyDescent="0.35">
      <c r="A122" s="114" t="s">
        <v>9</v>
      </c>
      <c r="B122" s="3">
        <v>337099</v>
      </c>
      <c r="C122" s="16"/>
      <c r="D122" s="16"/>
      <c r="E122" s="16"/>
      <c r="F122" s="16"/>
      <c r="G122" s="16"/>
      <c r="H122" s="16"/>
      <c r="I122" s="11"/>
      <c r="J122" s="15">
        <f>SUM($AE122:AL122)/$B122</f>
        <v>0.47725445640598163</v>
      </c>
      <c r="K122" s="16">
        <f>SUM($AE122:AM122)/$B122</f>
        <v>0.77388244996277056</v>
      </c>
      <c r="L122" s="16">
        <f>SUM($AE122:AN122)/$B122</f>
        <v>0.81645451336254338</v>
      </c>
      <c r="M122" s="17">
        <f>SUM($AE122:AO122)/$B122</f>
        <v>0.86864392952812086</v>
      </c>
      <c r="N122" s="16">
        <f>SUM($AE122:AP122)/$B122</f>
        <v>0.88002337592220681</v>
      </c>
      <c r="O122" s="16">
        <f>SUM($AE122:AQ122)/$B122</f>
        <v>0.93222465803814314</v>
      </c>
      <c r="P122" s="19">
        <f>SUM($AE122:AR122)/$B122</f>
        <v>0.93700663603273815</v>
      </c>
      <c r="Q122" s="16">
        <f>SUM($AE122:AS122)/$B122</f>
        <v>0.94191320650610055</v>
      </c>
      <c r="R122" s="16">
        <f>SUM($AE122:AT122)/$B122</f>
        <v>0.94670111747587504</v>
      </c>
      <c r="S122" s="16">
        <f>SUM($AE122:AU122)/$B122</f>
        <v>0.96919599286856384</v>
      </c>
      <c r="T122" s="16">
        <f>SUM($AE122:AV122)/$B122</f>
        <v>0.97275874446379251</v>
      </c>
      <c r="U122" s="11">
        <f>SUM($AE122:AW122)/$B122</f>
        <v>0.97614054031604958</v>
      </c>
      <c r="V122" s="16">
        <f>SUM($AE122:AX122)/$B122</f>
        <v>0.9773419677898777</v>
      </c>
      <c r="W122" s="16">
        <f>SUM($AE122:AY122)/$B122</f>
        <v>0.9855621049009341</v>
      </c>
      <c r="X122" s="16">
        <f>SUM($AE122:AZ122)/$B122</f>
        <v>0.99860278434525174</v>
      </c>
      <c r="Y122" s="16">
        <f>SUM($AE122:BA122)/$B122</f>
        <v>0.99882527091447915</v>
      </c>
      <c r="Z122" s="16">
        <f>SUM($AE122:BB122)/$B122</f>
        <v>0.99897062880637444</v>
      </c>
      <c r="AA122" s="16">
        <f>SUM($AE122:BC122)/$B122</f>
        <v>1</v>
      </c>
      <c r="AC122" s="114" t="s">
        <v>9</v>
      </c>
      <c r="AD122" s="3">
        <v>337099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 s="1">
        <v>160882</v>
      </c>
      <c r="AM122" s="1">
        <v>99993</v>
      </c>
      <c r="AN122" s="1">
        <v>14351</v>
      </c>
      <c r="AO122" s="1">
        <v>17593</v>
      </c>
      <c r="AP122" s="1">
        <v>3836</v>
      </c>
      <c r="AQ122" s="1">
        <v>17597</v>
      </c>
      <c r="AR122" s="1">
        <v>1612</v>
      </c>
      <c r="AS122" s="1">
        <v>1654</v>
      </c>
      <c r="AT122" s="1">
        <v>1614</v>
      </c>
      <c r="AU122" s="1">
        <v>7583</v>
      </c>
      <c r="AV122" s="1">
        <v>1201</v>
      </c>
      <c r="AW122" s="1">
        <v>1140</v>
      </c>
      <c r="AX122" s="1">
        <v>405</v>
      </c>
      <c r="AY122">
        <v>2771</v>
      </c>
      <c r="AZ122">
        <v>4396</v>
      </c>
      <c r="BA122" s="1">
        <v>75</v>
      </c>
      <c r="BB122">
        <v>49</v>
      </c>
      <c r="BC122">
        <v>347</v>
      </c>
    </row>
    <row r="123" spans="1:55" x14ac:dyDescent="0.35">
      <c r="A123" s="112" t="s">
        <v>72</v>
      </c>
      <c r="B123" s="3">
        <v>270477</v>
      </c>
      <c r="C123" s="16"/>
      <c r="D123" s="16"/>
      <c r="E123" s="16"/>
      <c r="F123" s="16"/>
      <c r="G123" s="16"/>
      <c r="H123" s="16"/>
      <c r="I123" s="11"/>
      <c r="J123" s="16"/>
      <c r="K123" s="15">
        <f>SUM($AE123:AM123)/$B123</f>
        <v>0.38169604069846974</v>
      </c>
      <c r="L123" s="16">
        <f>SUM($AE123:AN123)/$B123</f>
        <v>0.77289381352203701</v>
      </c>
      <c r="M123" s="16">
        <f>SUM($AE123:AO123)/$B123</f>
        <v>0.83021846589543657</v>
      </c>
      <c r="N123" s="17">
        <f>SUM($AE123:AP123)/$B123</f>
        <v>0.85720412456512018</v>
      </c>
      <c r="O123" s="16">
        <f>SUM($AE123:AQ123)/$B123</f>
        <v>0.90825837317036195</v>
      </c>
      <c r="P123" s="16">
        <f>SUM($AE123:AR123)/$B123</f>
        <v>0.91439567874532768</v>
      </c>
      <c r="Q123" s="19">
        <f>SUM($AE123:AS123)/$B123</f>
        <v>0.92214495132673013</v>
      </c>
      <c r="R123" s="16">
        <f>SUM($AE123:AT123)/$B123</f>
        <v>0.92857063632027859</v>
      </c>
      <c r="S123" s="16">
        <f>SUM($AE123:AU123)/$B123</f>
        <v>0.95365964573697581</v>
      </c>
      <c r="T123" s="16">
        <f>SUM($AE123:AV123)/$B123</f>
        <v>0.95889114416382903</v>
      </c>
      <c r="U123" s="11">
        <f>SUM($AE123:AW123)/$B123</f>
        <v>0.96493971761000008</v>
      </c>
      <c r="V123" s="16">
        <f>SUM($AE123:AX123)/$B123</f>
        <v>0.97486292734687241</v>
      </c>
      <c r="W123" s="16">
        <f>SUM($AE123:AY123)/$B123</f>
        <v>0.99114897015273018</v>
      </c>
      <c r="X123" s="16">
        <f>SUM($AE123:AZ123)/$B123</f>
        <v>0.99571867478565645</v>
      </c>
      <c r="Y123" s="16">
        <f>SUM($AE123:BA123)/$B123</f>
        <v>0.99602923723643788</v>
      </c>
      <c r="Z123" s="16">
        <f>SUM($AE123:BB123)/$B123</f>
        <v>0.99621779301012658</v>
      </c>
      <c r="AA123" s="16">
        <f>SUM($AE123:BC123)/$B123</f>
        <v>1</v>
      </c>
      <c r="AC123" s="112" t="s">
        <v>72</v>
      </c>
      <c r="AD123" s="3">
        <v>270477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 s="1">
        <v>103240</v>
      </c>
      <c r="AN123" s="1">
        <v>105810</v>
      </c>
      <c r="AO123" s="1">
        <v>15505</v>
      </c>
      <c r="AP123" s="1">
        <v>7299</v>
      </c>
      <c r="AQ123" s="1">
        <v>13809</v>
      </c>
      <c r="AR123" s="1">
        <v>1660</v>
      </c>
      <c r="AS123" s="1">
        <v>2096</v>
      </c>
      <c r="AT123" s="1">
        <v>1738</v>
      </c>
      <c r="AU123" s="1">
        <v>6786</v>
      </c>
      <c r="AV123" s="1">
        <v>1415</v>
      </c>
      <c r="AW123" s="1">
        <v>1636</v>
      </c>
      <c r="AX123" s="1">
        <v>2684</v>
      </c>
      <c r="AY123" s="1">
        <v>4405</v>
      </c>
      <c r="AZ123">
        <v>1236</v>
      </c>
      <c r="BA123" s="1">
        <v>84</v>
      </c>
      <c r="BB123">
        <v>51</v>
      </c>
      <c r="BC123">
        <v>1023</v>
      </c>
    </row>
    <row r="124" spans="1:55" x14ac:dyDescent="0.35">
      <c r="A124" s="112" t="s">
        <v>85</v>
      </c>
      <c r="B124" s="3">
        <v>321652</v>
      </c>
      <c r="C124" s="16"/>
      <c r="D124" s="16"/>
      <c r="E124" s="16"/>
      <c r="F124" s="16"/>
      <c r="G124" s="16"/>
      <c r="H124" s="16"/>
      <c r="I124" s="11"/>
      <c r="J124" s="16"/>
      <c r="K124" s="16"/>
      <c r="L124" s="15">
        <f>SUM($AE124:AN124)/$B124</f>
        <v>0.41892480071630211</v>
      </c>
      <c r="M124" s="16">
        <f>SUM($AE124:AO124)/$B124</f>
        <v>0.67946103242013112</v>
      </c>
      <c r="N124" s="16">
        <f>SUM($AE124:AP124)/$B124</f>
        <v>0.73501486078121692</v>
      </c>
      <c r="O124" s="17">
        <f>SUM($AE124:AQ124)/$B124</f>
        <v>0.77334510589083849</v>
      </c>
      <c r="P124" s="16">
        <f>SUM($AE124:AR124)/$B124</f>
        <v>0.78192580801611677</v>
      </c>
      <c r="Q124" s="16">
        <f>SUM($AE124:AS124)/$B124</f>
        <v>0.79099461529852133</v>
      </c>
      <c r="R124" s="19">
        <f>SUM($AE124:AT124)/$B124</f>
        <v>0.79616479922400607</v>
      </c>
      <c r="S124" s="16">
        <f>SUM($AE124:AU124)/$B124</f>
        <v>0.81028254138012512</v>
      </c>
      <c r="T124" s="16">
        <f>SUM($AE124:AV124)/$B124</f>
        <v>0.82027470682601067</v>
      </c>
      <c r="U124" s="11">
        <f>SUM($AE124:AW124)/$B124</f>
        <v>0.82532364169972516</v>
      </c>
      <c r="V124" s="16">
        <f>SUM($AE124:AX124)/$B124</f>
        <v>0.89300237523783466</v>
      </c>
      <c r="W124" s="16">
        <f>SUM($AE124:AY124)/$B124</f>
        <v>0.96278897690671905</v>
      </c>
      <c r="X124" s="16">
        <f>SUM($AE124:AZ124)/$B124</f>
        <v>0.96978722345889345</v>
      </c>
      <c r="Y124" s="16">
        <f>SUM($AE124:BA124)/$B124</f>
        <v>0.97021004066506655</v>
      </c>
      <c r="Z124" s="16">
        <f>SUM($AE124:BB124)/$B124</f>
        <v>0.97088468282491636</v>
      </c>
      <c r="AA124" s="16">
        <f>SUM($AE124:BC124)/$B124</f>
        <v>1</v>
      </c>
      <c r="AC124" s="112" t="s">
        <v>85</v>
      </c>
      <c r="AD124" s="3">
        <v>321652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 s="1">
        <v>134748</v>
      </c>
      <c r="AO124" s="1">
        <v>83802</v>
      </c>
      <c r="AP124" s="1">
        <v>17869</v>
      </c>
      <c r="AQ124" s="1">
        <v>12329</v>
      </c>
      <c r="AR124" s="1">
        <v>2760</v>
      </c>
      <c r="AS124" s="1">
        <v>2917</v>
      </c>
      <c r="AT124" s="1">
        <v>1663</v>
      </c>
      <c r="AU124" s="1">
        <v>4541</v>
      </c>
      <c r="AV124" s="1">
        <v>3214</v>
      </c>
      <c r="AW124" s="1">
        <v>1624</v>
      </c>
      <c r="AX124" s="1">
        <v>21769</v>
      </c>
      <c r="AY124" s="1">
        <v>22447</v>
      </c>
      <c r="AZ124">
        <v>2251</v>
      </c>
      <c r="BA124" s="1">
        <v>136</v>
      </c>
      <c r="BB124">
        <v>217</v>
      </c>
      <c r="BC124">
        <v>9365</v>
      </c>
    </row>
    <row r="125" spans="1:55" x14ac:dyDescent="0.35">
      <c r="A125" s="112" t="s">
        <v>86</v>
      </c>
      <c r="B125" s="3">
        <v>372866</v>
      </c>
      <c r="C125" s="16"/>
      <c r="D125" s="16"/>
      <c r="E125" s="16"/>
      <c r="F125" s="16"/>
      <c r="G125" s="16"/>
      <c r="H125" s="16"/>
      <c r="I125" s="11"/>
      <c r="J125" s="16"/>
      <c r="K125" s="16"/>
      <c r="L125" s="16"/>
      <c r="M125" s="15">
        <f>SUM($AE125:AO125)/$B125</f>
        <v>0.35412185610916525</v>
      </c>
      <c r="N125" s="16">
        <f>SUM($AE125:AP125)/$B125</f>
        <v>0.68205467916087814</v>
      </c>
      <c r="O125" s="16">
        <f>SUM($AE125:AQ125)/$B125</f>
        <v>0.74421105705534962</v>
      </c>
      <c r="P125" s="17">
        <f>SUM($AE125:AR125)/$B125</f>
        <v>0.75931299716251954</v>
      </c>
      <c r="Q125" s="16">
        <f>SUM($AE125:AS125)/$B125</f>
        <v>0.77023649246646253</v>
      </c>
      <c r="R125" s="16">
        <f>SUM($AE125:AT125)/$B125</f>
        <v>0.7803849103967645</v>
      </c>
      <c r="S125" s="19">
        <f>SUM($AE125:AU125)/$B125</f>
        <v>0.79853888528318484</v>
      </c>
      <c r="T125" s="16">
        <f>SUM($AE125:AV125)/$B125</f>
        <v>0.80780763062333383</v>
      </c>
      <c r="U125" s="11">
        <f>SUM($AE125:AW125)/$B125</f>
        <v>0.81269142265586025</v>
      </c>
      <c r="V125" s="16">
        <f>SUM($AE125:AX125)/$B125</f>
        <v>0.89459215911346168</v>
      </c>
      <c r="W125" s="16">
        <f>SUM($AE125:AY125)/$B125</f>
        <v>0.9623189027693595</v>
      </c>
      <c r="X125" s="16">
        <f>SUM($AE125:AZ125)/$B125</f>
        <v>0.96935896541921229</v>
      </c>
      <c r="Y125" s="16">
        <f>SUM($AE125:BA125)/$B125</f>
        <v>0.97054974173027309</v>
      </c>
      <c r="Z125" s="16">
        <f>SUM($AE125:BB125)/$B125</f>
        <v>0.97157692039499444</v>
      </c>
      <c r="AA125" s="16">
        <f>SUM($AE125:BC125)/$B125</f>
        <v>1</v>
      </c>
      <c r="AC125" s="112" t="s">
        <v>86</v>
      </c>
      <c r="AD125" s="3">
        <v>372866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">
        <v>132040</v>
      </c>
      <c r="AP125" s="1">
        <v>122275</v>
      </c>
      <c r="AQ125" s="1">
        <v>23176</v>
      </c>
      <c r="AR125" s="1">
        <v>5631</v>
      </c>
      <c r="AS125" s="1">
        <v>4073</v>
      </c>
      <c r="AT125" s="1">
        <v>3784</v>
      </c>
      <c r="AU125" s="1">
        <v>6769</v>
      </c>
      <c r="AV125" s="1">
        <v>3456</v>
      </c>
      <c r="AW125" s="1">
        <v>1821</v>
      </c>
      <c r="AX125">
        <v>30538</v>
      </c>
      <c r="AY125" s="1">
        <v>25253</v>
      </c>
      <c r="AZ125">
        <v>2625</v>
      </c>
      <c r="BA125" s="1">
        <v>444</v>
      </c>
      <c r="BB125">
        <v>383</v>
      </c>
      <c r="BC125">
        <v>10598</v>
      </c>
    </row>
    <row r="126" spans="1:55" x14ac:dyDescent="0.35">
      <c r="A126" s="112" t="s">
        <v>88</v>
      </c>
      <c r="B126" s="3">
        <v>389469</v>
      </c>
      <c r="C126" s="16"/>
      <c r="D126" s="16"/>
      <c r="E126" s="16"/>
      <c r="F126" s="16"/>
      <c r="G126" s="16"/>
      <c r="H126" s="16"/>
      <c r="I126" s="11"/>
      <c r="J126" s="16"/>
      <c r="K126" s="16"/>
      <c r="L126" s="16"/>
      <c r="M126" s="16"/>
      <c r="N126" s="15">
        <f>SUM($AE126:AP126)/$B126</f>
        <v>0.2496938138850589</v>
      </c>
      <c r="O126" s="16">
        <f>SUM($AE126:AQ126)/$B126</f>
        <v>0.39987778231386839</v>
      </c>
      <c r="P126" s="16">
        <f>SUM($AE126:AR126)/$B126</f>
        <v>0.43537483085945222</v>
      </c>
      <c r="Q126" s="17">
        <f>SUM($AE126:AS126)/$B126</f>
        <v>0.45180746092757063</v>
      </c>
      <c r="R126" s="16">
        <f>SUM($AE126:AT126)/$B126</f>
        <v>0.48754072853038366</v>
      </c>
      <c r="S126" s="16">
        <f>SUM($AE126:AU126)/$B126</f>
        <v>0.52063707252695335</v>
      </c>
      <c r="T126" s="19">
        <f>SUM($AE126:AV126)/$B126</f>
        <v>0.73099784578490201</v>
      </c>
      <c r="U126" s="11">
        <f>SUM($AE126:AW126)/$B126</f>
        <v>0.80881918714968326</v>
      </c>
      <c r="V126" s="16">
        <f>SUM($AE126:AX126)/$B126</f>
        <v>0.88765216230303312</v>
      </c>
      <c r="W126" s="16">
        <f>SUM($AE126:AY126)/$B126</f>
        <v>0.95610947212743502</v>
      </c>
      <c r="X126" s="16">
        <f>SUM($AE126:AZ126)/$B126</f>
        <v>0.96588175182106917</v>
      </c>
      <c r="Y126" s="16">
        <f>SUM($AE126:BA126)/$B126</f>
        <v>0.96788961380751737</v>
      </c>
      <c r="Z126" s="16">
        <f>SUM($AE126:BB126)/$B126</f>
        <v>0.97037248150687216</v>
      </c>
      <c r="AA126" s="16">
        <f>SUM($AE126:BC126)/$B126</f>
        <v>1</v>
      </c>
      <c r="AC126" s="112" t="s">
        <v>88</v>
      </c>
      <c r="AD126" s="3">
        <v>389469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97248</v>
      </c>
      <c r="AQ126" s="1">
        <v>58492</v>
      </c>
      <c r="AR126" s="1">
        <v>13825</v>
      </c>
      <c r="AS126" s="1">
        <v>6400</v>
      </c>
      <c r="AT126" s="1">
        <v>13917</v>
      </c>
      <c r="AU126" s="1">
        <v>12890</v>
      </c>
      <c r="AV126" s="1">
        <v>81929</v>
      </c>
      <c r="AW126" s="1">
        <v>30309</v>
      </c>
      <c r="AX126" s="1">
        <v>30703</v>
      </c>
      <c r="AY126" s="1">
        <v>26662</v>
      </c>
      <c r="AZ126" s="1">
        <v>3806</v>
      </c>
      <c r="BA126" s="1">
        <v>782</v>
      </c>
      <c r="BB126" s="1">
        <v>967</v>
      </c>
      <c r="BC126" s="1">
        <v>11539</v>
      </c>
    </row>
    <row r="127" spans="1:55" x14ac:dyDescent="0.35">
      <c r="A127" s="112" t="s">
        <v>89</v>
      </c>
      <c r="B127" s="3">
        <v>400887</v>
      </c>
      <c r="C127" s="16"/>
      <c r="D127" s="16"/>
      <c r="E127" s="16"/>
      <c r="F127" s="16"/>
      <c r="G127" s="16"/>
      <c r="H127" s="16"/>
      <c r="I127" s="11"/>
      <c r="J127" s="16"/>
      <c r="K127" s="16"/>
      <c r="L127" s="16"/>
      <c r="M127" s="16"/>
      <c r="N127" s="16"/>
      <c r="O127" s="15">
        <f>SUM($AE127:AQ127)/$B127</f>
        <v>0.21342672623457484</v>
      </c>
      <c r="P127" s="16">
        <f>SUM($AE127:AR127)/$B127</f>
        <v>0.38603895860928389</v>
      </c>
      <c r="Q127" s="16">
        <f>SUM($AE127:AS127)/$B127</f>
        <v>0.42525699261886768</v>
      </c>
      <c r="R127" s="17">
        <f>SUM($AE127:AT127)/$B127</f>
        <v>0.4652533008054639</v>
      </c>
      <c r="S127" s="16">
        <f>SUM($AE127:AU127)/$B127</f>
        <v>0.50177980328621286</v>
      </c>
      <c r="T127" s="16">
        <f>SUM($AE127:AV127)/$B127</f>
        <v>0.51266067495329104</v>
      </c>
      <c r="U127" s="18">
        <f>SUM($AE127:AW127)/$B127</f>
        <v>0.7866830303801321</v>
      </c>
      <c r="V127" s="16">
        <f>SUM($AE127:AX127)/$B127</f>
        <v>0.86448051445918672</v>
      </c>
      <c r="W127" s="16">
        <f>SUM($AE127:AY127)/$B127</f>
        <v>0.94373726262013979</v>
      </c>
      <c r="X127" s="16">
        <f>SUM($AE127:AZ127)/$B127</f>
        <v>0.96439146193316316</v>
      </c>
      <c r="Y127" s="16">
        <f>SUM($AE127:BA127)/$B127</f>
        <v>0.96672628446420061</v>
      </c>
      <c r="Z127" s="16">
        <f>SUM($AE127:BB127)/$B127</f>
        <v>0.96969969093535091</v>
      </c>
      <c r="AA127" s="16">
        <f>SUM($AE127:BC127)/$B127</f>
        <v>1</v>
      </c>
      <c r="AC127" s="112" t="s">
        <v>89</v>
      </c>
      <c r="AD127" s="3">
        <v>400887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1">
        <v>85560</v>
      </c>
      <c r="AR127" s="1">
        <v>69198</v>
      </c>
      <c r="AS127" s="1">
        <v>15722</v>
      </c>
      <c r="AT127" s="1">
        <v>16034</v>
      </c>
      <c r="AU127" s="1">
        <v>14643</v>
      </c>
      <c r="AV127" s="1">
        <v>4362</v>
      </c>
      <c r="AW127" s="1">
        <v>109852</v>
      </c>
      <c r="AX127" s="1">
        <v>31188</v>
      </c>
      <c r="AY127" s="1">
        <v>31773</v>
      </c>
      <c r="AZ127" s="1">
        <v>8280</v>
      </c>
      <c r="BA127" s="1">
        <v>936</v>
      </c>
      <c r="BB127" s="1">
        <v>1192</v>
      </c>
      <c r="BC127" s="1">
        <v>12147</v>
      </c>
    </row>
    <row r="128" spans="1:55" x14ac:dyDescent="0.35">
      <c r="A128" s="112" t="s">
        <v>90</v>
      </c>
      <c r="B128" s="3">
        <v>399909</v>
      </c>
      <c r="C128" s="16"/>
      <c r="D128" s="16"/>
      <c r="E128" s="16"/>
      <c r="F128" s="16"/>
      <c r="G128" s="16"/>
      <c r="H128" s="16"/>
      <c r="I128" s="11"/>
      <c r="J128" s="16"/>
      <c r="K128" s="16"/>
      <c r="L128" s="16"/>
      <c r="M128" s="16"/>
      <c r="N128" s="16"/>
      <c r="O128" s="16"/>
      <c r="P128" s="15">
        <f>SUM($AE128:AR128)/$B128</f>
        <v>0.18961063641978551</v>
      </c>
      <c r="Q128" s="16">
        <f>SUM($AE128:AS128)/$B128</f>
        <v>0.40293916866087037</v>
      </c>
      <c r="R128" s="16">
        <f>SUM($AE128:AT128)/$B128</f>
        <v>0.45198532666181557</v>
      </c>
      <c r="S128" s="17">
        <f>SUM($AE128:AU128)/$B128</f>
        <v>0.48098192338757068</v>
      </c>
      <c r="T128" s="16">
        <f>SUM($AE128:AV128)/$B128</f>
        <v>0.49462502719368656</v>
      </c>
      <c r="U128" s="11">
        <f>SUM($AE128:AW128)/$B128</f>
        <v>0.7784821046788144</v>
      </c>
      <c r="V128" s="19">
        <f>SUM($AE128:AX128)/$B128</f>
        <v>0.85771012905435984</v>
      </c>
      <c r="W128" s="16">
        <f>SUM($AE128:AY128)/$B128</f>
        <v>0.93131437402008954</v>
      </c>
      <c r="X128" s="16">
        <f>SUM($AE128:AZ128)/$B128</f>
        <v>0.96265900492362011</v>
      </c>
      <c r="Y128" s="16">
        <f>SUM($AE128:BA128)/$B128</f>
        <v>0.96492201975949532</v>
      </c>
      <c r="Z128" s="16">
        <f>SUM($AE128:BB128)/$B128</f>
        <v>0.96819526442265613</v>
      </c>
      <c r="AA128" s="16">
        <f>SUM($AE128:BC128)/$B128</f>
        <v>1</v>
      </c>
      <c r="AC128" s="112" t="s">
        <v>90</v>
      </c>
      <c r="AD128" s="3">
        <v>399909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1">
        <v>75827</v>
      </c>
      <c r="AS128" s="1">
        <v>85312</v>
      </c>
      <c r="AT128" s="1">
        <v>19614</v>
      </c>
      <c r="AU128" s="1">
        <v>11596</v>
      </c>
      <c r="AV128" s="1">
        <v>5456</v>
      </c>
      <c r="AW128" s="1">
        <v>113517</v>
      </c>
      <c r="AX128" s="1">
        <v>31684</v>
      </c>
      <c r="AY128" s="1">
        <v>29435</v>
      </c>
      <c r="AZ128" s="1">
        <v>12535</v>
      </c>
      <c r="BA128" s="1">
        <v>905</v>
      </c>
      <c r="BB128" s="1">
        <v>1309</v>
      </c>
      <c r="BC128" s="1">
        <v>12719</v>
      </c>
    </row>
    <row r="129" spans="1:55" x14ac:dyDescent="0.35">
      <c r="A129" s="112" t="s">
        <v>91</v>
      </c>
      <c r="B129" s="3">
        <v>414430</v>
      </c>
      <c r="C129" s="16"/>
      <c r="D129" s="16"/>
      <c r="E129" s="16"/>
      <c r="F129" s="16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5">
        <f>SUM($AE129:AS129)/$B129</f>
        <v>0.2192336462128707</v>
      </c>
      <c r="R129" s="16">
        <f>SUM($AE129:AT129)/$B129</f>
        <v>0.37207731100547742</v>
      </c>
      <c r="S129" s="16">
        <f>SUM($AE129:AU129)/$B129</f>
        <v>0.44388919721062664</v>
      </c>
      <c r="T129" s="17">
        <f>SUM($AE129:AV129)/$B129</f>
        <v>0.46566609560118716</v>
      </c>
      <c r="U129" s="11">
        <f>SUM($AE129:AW129)/$B129</f>
        <v>0.7543203918635234</v>
      </c>
      <c r="V129" s="16">
        <f>SUM($AE129:AX129)/$B129</f>
        <v>0.83731148806794875</v>
      </c>
      <c r="W129" s="19">
        <f>SUM($AE129:AY129)/$B129</f>
        <v>0.92088893178582631</v>
      </c>
      <c r="X129" s="16">
        <f>SUM($AE129:AZ129)/$B129</f>
        <v>0.94130975074198298</v>
      </c>
      <c r="Y129" s="16">
        <f>SUM($AE129:BA129)/$B129</f>
        <v>0.94491952802644597</v>
      </c>
      <c r="Z129" s="16">
        <f>SUM($AE129:BB129)/$B129</f>
        <v>0.96926622107472915</v>
      </c>
      <c r="AA129" s="16">
        <f>SUM($AE129:BC129)/$B129</f>
        <v>1</v>
      </c>
      <c r="AC129" s="112" t="s">
        <v>91</v>
      </c>
      <c r="AD129" s="3">
        <v>414430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 s="1">
        <v>90857</v>
      </c>
      <c r="AT129" s="1">
        <v>63343</v>
      </c>
      <c r="AU129" s="1">
        <v>29761</v>
      </c>
      <c r="AV129" s="1">
        <v>9025</v>
      </c>
      <c r="AW129" s="1">
        <v>119627</v>
      </c>
      <c r="AX129" s="1">
        <v>34394</v>
      </c>
      <c r="AY129" s="1">
        <v>34637</v>
      </c>
      <c r="AZ129" s="1">
        <v>8463</v>
      </c>
      <c r="BA129" s="1">
        <v>1496</v>
      </c>
      <c r="BB129" s="1">
        <v>10090</v>
      </c>
      <c r="BC129" s="1">
        <v>12737</v>
      </c>
    </row>
    <row r="130" spans="1:55" x14ac:dyDescent="0.35">
      <c r="A130" s="112" t="s">
        <v>100</v>
      </c>
      <c r="B130" s="3">
        <v>380528</v>
      </c>
      <c r="C130" s="16"/>
      <c r="D130" s="16"/>
      <c r="E130" s="16"/>
      <c r="F130" s="16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5">
        <f>SUM($AE130:AT130)/$B130</f>
        <v>0.19319734684438464</v>
      </c>
      <c r="S130" s="16">
        <f>SUM($AE130:AU130)/$B130</f>
        <v>0.41192500946053906</v>
      </c>
      <c r="T130" s="16">
        <f>SUM($AE130:AV130)/$B130</f>
        <v>0.45709119959635036</v>
      </c>
      <c r="U130" s="20">
        <f>SUM($AE130:AW130)/$B130</f>
        <v>0.74735104906866245</v>
      </c>
      <c r="V130" s="16">
        <f>SUM($AE130:AX130)/$B130</f>
        <v>0.82145597695833161</v>
      </c>
      <c r="W130" s="16">
        <f>SUM($AE130:AY130)/$B130</f>
        <v>0.90812765420678632</v>
      </c>
      <c r="X130" s="19">
        <f>SUM($AE130:AZ130)/$B130</f>
        <v>0.92778717991842918</v>
      </c>
      <c r="Y130" s="16">
        <f>SUM($AE130:BA130)/$B130</f>
        <v>0.93224677290501623</v>
      </c>
      <c r="Z130" s="16">
        <f>SUM($AE130:BB130)/$B130</f>
        <v>0.96849640499516465</v>
      </c>
      <c r="AA130" s="16">
        <f>SUM($AE130:BC130)/$B130</f>
        <v>1</v>
      </c>
      <c r="AC130" s="112" t="s">
        <v>100</v>
      </c>
      <c r="AD130" s="3">
        <v>380528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 s="1">
        <v>73517</v>
      </c>
      <c r="AU130" s="1">
        <v>83232</v>
      </c>
      <c r="AV130" s="1">
        <v>17187</v>
      </c>
      <c r="AW130" s="1">
        <v>110452</v>
      </c>
      <c r="AX130" s="1">
        <v>28199</v>
      </c>
      <c r="AY130" s="1">
        <v>32981</v>
      </c>
      <c r="AZ130" s="1">
        <v>7481</v>
      </c>
      <c r="BA130" s="1">
        <v>1697</v>
      </c>
      <c r="BB130" s="1">
        <v>13794</v>
      </c>
      <c r="BC130" s="1">
        <v>11988</v>
      </c>
    </row>
    <row r="131" spans="1:55" x14ac:dyDescent="0.35">
      <c r="A131" s="112" t="s">
        <v>101</v>
      </c>
      <c r="B131" s="3">
        <v>382291</v>
      </c>
      <c r="C131" s="16"/>
      <c r="D131" s="16"/>
      <c r="E131" s="16"/>
      <c r="F131" s="16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5">
        <f>SUM($AE131:AU131)/$B131</f>
        <v>0.27402946969716785</v>
      </c>
      <c r="T131" s="16">
        <f>SUM($AE131:AV131)/$B131</f>
        <v>0.45163239521725596</v>
      </c>
      <c r="U131" s="11">
        <f>SUM($AE131:AW131)/$B131</f>
        <v>0.72315853629826499</v>
      </c>
      <c r="V131" s="17">
        <f>SUM($AE131:AX131)/$B131</f>
        <v>0.75407215968986974</v>
      </c>
      <c r="W131" s="16">
        <f>SUM($AE131:AY131)/$B131</f>
        <v>0.84469422507984759</v>
      </c>
      <c r="X131" s="16">
        <f>SUM($AE131:AZ131)/$B131</f>
        <v>0.92119092523758084</v>
      </c>
      <c r="Y131" s="19">
        <f>SUM($AE131:BA131)/$B131</f>
        <v>0.92665796474413475</v>
      </c>
      <c r="Z131" s="16">
        <f>SUM($AE131:BB131)/$B131</f>
        <v>0.96398031865777645</v>
      </c>
      <c r="AA131" s="16">
        <f>SUM($AE131:BC131)/$B131</f>
        <v>0.99999738419162365</v>
      </c>
      <c r="AC131" s="112" t="s">
        <v>101</v>
      </c>
      <c r="AD131" s="3">
        <v>382291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 s="1">
        <v>104759</v>
      </c>
      <c r="AV131" s="1">
        <v>67896</v>
      </c>
      <c r="AW131" s="1">
        <v>103802</v>
      </c>
      <c r="AX131" s="1">
        <v>11818</v>
      </c>
      <c r="AY131" s="1">
        <v>34644</v>
      </c>
      <c r="AZ131" s="1">
        <v>29244</v>
      </c>
      <c r="BA131" s="1">
        <v>2090</v>
      </c>
      <c r="BB131" s="1">
        <v>14268</v>
      </c>
      <c r="BC131" s="1">
        <v>13769</v>
      </c>
    </row>
    <row r="132" spans="1:55" x14ac:dyDescent="0.35">
      <c r="A132" s="112" t="s">
        <v>102</v>
      </c>
      <c r="B132" s="3">
        <v>402736</v>
      </c>
      <c r="C132" s="16"/>
      <c r="D132" s="16"/>
      <c r="E132" s="16"/>
      <c r="F132" s="16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5">
        <f>SUM($AE132:AV132)/$B132</f>
        <v>0.29473153629176435</v>
      </c>
      <c r="U132" s="11">
        <f>SUM($AE132:AW132)/$B132</f>
        <v>0.59159846648921377</v>
      </c>
      <c r="V132" s="16">
        <f>SUM($AE132:AX132)/$B132</f>
        <v>0.66541108815700611</v>
      </c>
      <c r="W132" s="17">
        <f>SUM($AE132:AY132)/$B132</f>
        <v>0.76300107266298522</v>
      </c>
      <c r="X132" s="16">
        <f>SUM($AE132:AZ132)/$B132</f>
        <v>0.91713181836240121</v>
      </c>
      <c r="Y132" s="16">
        <f>SUM($AE132:BA132)/$B132</f>
        <v>0.92523390012315765</v>
      </c>
      <c r="Z132" s="19">
        <f>SUM($AE132:BB132)/$B132</f>
        <v>0.96296333081721031</v>
      </c>
      <c r="AA132" s="16">
        <f>SUM($AE132:BC132)/$B132</f>
        <v>0.99999751698383055</v>
      </c>
      <c r="AC132" s="112" t="s">
        <v>102</v>
      </c>
      <c r="AD132" s="3">
        <v>402736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1">
        <v>118699</v>
      </c>
      <c r="AW132" s="1">
        <v>119559</v>
      </c>
      <c r="AX132" s="1">
        <v>29727</v>
      </c>
      <c r="AY132" s="1">
        <v>39303</v>
      </c>
      <c r="AZ132" s="1">
        <v>62074</v>
      </c>
      <c r="BA132" s="1">
        <v>3263</v>
      </c>
      <c r="BB132" s="1">
        <v>15195</v>
      </c>
      <c r="BC132" s="1">
        <v>14915</v>
      </c>
    </row>
    <row r="133" spans="1:55" x14ac:dyDescent="0.35">
      <c r="A133" s="112" t="s">
        <v>103</v>
      </c>
      <c r="B133" s="3">
        <v>396467</v>
      </c>
      <c r="C133" s="16"/>
      <c r="D133" s="16"/>
      <c r="E133" s="16"/>
      <c r="F133" s="16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1">
        <f>SUM($AE133:AW133)/$B133</f>
        <v>0.41272539706961742</v>
      </c>
      <c r="V133" s="16">
        <f>SUM($AE133:AX133)/$B133</f>
        <v>0.72758388466127066</v>
      </c>
      <c r="W133" s="16">
        <f>SUM($AE133:AY133)/$B133</f>
        <v>0.83967391989749462</v>
      </c>
      <c r="X133" s="17">
        <f>SUM($AE133:AZ133)/$B133</f>
        <v>0.9151329114402964</v>
      </c>
      <c r="Y133" s="16">
        <f>SUM($AE133:BA133)/$B133</f>
        <v>0.92622841245299103</v>
      </c>
      <c r="Z133" s="16">
        <f>SUM($AE133:BB133)/$B133</f>
        <v>0.96591393482938048</v>
      </c>
      <c r="AA133" s="19">
        <f>SUM($AE133:BC133)/$B133</f>
        <v>0.99999747772197933</v>
      </c>
      <c r="AC133" s="112" t="s">
        <v>103</v>
      </c>
      <c r="AD133" s="3">
        <v>396467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s="1">
        <v>163632</v>
      </c>
      <c r="AX133" s="1">
        <v>124831</v>
      </c>
      <c r="AY133" s="1">
        <v>44440</v>
      </c>
      <c r="AZ133" s="1">
        <v>29917</v>
      </c>
      <c r="BA133" s="1">
        <v>4399</v>
      </c>
      <c r="BB133" s="1">
        <v>15734</v>
      </c>
      <c r="BC133" s="1">
        <v>13513</v>
      </c>
    </row>
    <row r="134" spans="1:55" x14ac:dyDescent="0.35">
      <c r="A134" s="112" t="s">
        <v>104</v>
      </c>
      <c r="B134" s="3">
        <v>435944</v>
      </c>
      <c r="C134" s="16"/>
      <c r="D134" s="16"/>
      <c r="E134" s="16"/>
      <c r="F134" s="16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1"/>
      <c r="V134" s="15">
        <f>SUM($AE134:AX134)/$B134</f>
        <v>0.40924063641201625</v>
      </c>
      <c r="W134" s="16">
        <f>SUM($AE134:AY134)/$B134</f>
        <v>0.83718780393812053</v>
      </c>
      <c r="X134" s="16">
        <f>SUM($AE134:AZ134)/$B134</f>
        <v>0.90328574312296994</v>
      </c>
      <c r="Y134" s="17">
        <f>SUM($AE134:BA134)/$B134</f>
        <v>0.92153579358816728</v>
      </c>
      <c r="Z134" s="16">
        <f>SUM($AE134:BB134)/$B134</f>
        <v>0.96445415007432145</v>
      </c>
      <c r="AA134" s="16">
        <f>SUM($AE134:BC134)/$B134</f>
        <v>1</v>
      </c>
      <c r="AC134" s="112" t="s">
        <v>104</v>
      </c>
      <c r="AD134" s="3">
        <v>435944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1">
        <v>178406</v>
      </c>
      <c r="AY134" s="1">
        <v>186561</v>
      </c>
      <c r="AZ134" s="1">
        <v>28815</v>
      </c>
      <c r="BA134" s="1">
        <v>7956</v>
      </c>
      <c r="BB134" s="1">
        <v>18710</v>
      </c>
      <c r="BC134" s="1">
        <v>15496</v>
      </c>
    </row>
    <row r="135" spans="1:55" x14ac:dyDescent="0.35">
      <c r="A135" s="112" t="s">
        <v>105</v>
      </c>
      <c r="B135" s="3">
        <v>442312</v>
      </c>
      <c r="C135" s="16"/>
      <c r="D135" s="16"/>
      <c r="E135" s="16"/>
      <c r="F135" s="16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1"/>
      <c r="V135" s="16"/>
      <c r="W135" s="15">
        <f>SUM($AE135:AY135)/$B135</f>
        <v>0.53836884371213078</v>
      </c>
      <c r="X135" s="16">
        <f>SUM($AE135:AZ135)/$B135</f>
        <v>0.8300453073848324</v>
      </c>
      <c r="Y135" s="16">
        <f>SUM($AE135:BA135)/$B135</f>
        <v>0.88501555463112014</v>
      </c>
      <c r="Z135" s="17">
        <f>SUM($AE135:BB135)/$B135</f>
        <v>0.93813868943189427</v>
      </c>
      <c r="AA135" s="16">
        <f>SUM($AE135:BC135)/$B135</f>
        <v>1</v>
      </c>
      <c r="AC135" s="112" t="s">
        <v>105</v>
      </c>
      <c r="AD135" s="3">
        <v>442312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s="1">
        <v>238127</v>
      </c>
      <c r="AZ135" s="1">
        <v>129012</v>
      </c>
      <c r="BA135" s="1">
        <v>24314</v>
      </c>
      <c r="BB135" s="1">
        <v>23497</v>
      </c>
      <c r="BC135" s="1">
        <v>27362</v>
      </c>
    </row>
    <row r="136" spans="1:55" x14ac:dyDescent="0.35">
      <c r="A136" s="112" t="s">
        <v>106</v>
      </c>
      <c r="B136" s="3">
        <v>402002</v>
      </c>
      <c r="C136" s="16"/>
      <c r="D136" s="16"/>
      <c r="E136" s="16"/>
      <c r="F136" s="16"/>
      <c r="G136" s="16"/>
      <c r="H136" s="16"/>
      <c r="I136" s="22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1"/>
      <c r="V136" s="16"/>
      <c r="W136" s="16"/>
      <c r="X136" s="15">
        <f>SUM($AE136:AZ136)/$B136</f>
        <v>0.51689543833115259</v>
      </c>
      <c r="Y136" s="16">
        <f>SUM($AE136:BA136)/$B136</f>
        <v>0.86619718309859151</v>
      </c>
      <c r="Z136" s="16">
        <f>SUM($AE136:BB136)/$B136</f>
        <v>0.95210969099656217</v>
      </c>
      <c r="AA136" s="17">
        <f>SUM($AE136:BC136)/$B136</f>
        <v>1</v>
      </c>
      <c r="AC136" s="112" t="s">
        <v>106</v>
      </c>
      <c r="AD136" s="3">
        <v>402002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s="1">
        <v>207793</v>
      </c>
      <c r="BA136" s="1">
        <v>140420</v>
      </c>
      <c r="BB136" s="1">
        <v>34537</v>
      </c>
      <c r="BC136" s="1">
        <v>19252</v>
      </c>
    </row>
    <row r="137" spans="1:55" x14ac:dyDescent="0.35">
      <c r="A137" s="112" t="s">
        <v>107</v>
      </c>
      <c r="B137" s="3">
        <v>405079</v>
      </c>
      <c r="I137" s="11"/>
      <c r="U137" s="22"/>
      <c r="Y137" s="15">
        <f>SUM($AE137:BA137)/$B137</f>
        <v>0.44314318935318792</v>
      </c>
      <c r="Z137" s="16">
        <f>SUM($AE137:BB137)/$B137</f>
        <v>0.89279375134233074</v>
      </c>
      <c r="AA137" s="16">
        <f>SUM($AE137:BC137)/$B137</f>
        <v>0.99999753134573754</v>
      </c>
      <c r="AC137" s="112" t="s">
        <v>107</v>
      </c>
      <c r="AD137" s="3">
        <v>405079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 s="1">
        <v>179508</v>
      </c>
      <c r="BB137" s="1">
        <v>182144</v>
      </c>
      <c r="BC137" s="1">
        <v>43426</v>
      </c>
    </row>
    <row r="138" spans="1:55" x14ac:dyDescent="0.35">
      <c r="A138" s="112" t="s">
        <v>110</v>
      </c>
      <c r="B138" s="3">
        <v>353660</v>
      </c>
      <c r="I138" s="11"/>
      <c r="J138" s="16"/>
      <c r="U138" s="22"/>
      <c r="Y138" s="24"/>
      <c r="Z138" s="15">
        <f>SUM($AE138:BB138)/$B138</f>
        <v>0.59251541028106092</v>
      </c>
      <c r="AA138" s="16">
        <f>SUM($AE138:BC138)/$B138</f>
        <v>0.99999434485098682</v>
      </c>
      <c r="AC138" s="112" t="s">
        <v>110</v>
      </c>
      <c r="AD138" s="3">
        <v>353660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 s="1">
        <v>209549</v>
      </c>
      <c r="BC138" s="1">
        <v>144109</v>
      </c>
    </row>
    <row r="139" spans="1:55" x14ac:dyDescent="0.35">
      <c r="A139" s="112" t="s">
        <v>111</v>
      </c>
      <c r="B139" s="3">
        <v>192956</v>
      </c>
      <c r="C139" s="25" t="s">
        <v>13</v>
      </c>
      <c r="D139" s="26" t="s">
        <v>14</v>
      </c>
      <c r="E139" s="27" t="s">
        <v>15</v>
      </c>
      <c r="I139" s="11"/>
      <c r="J139" s="16"/>
      <c r="U139" s="11"/>
      <c r="Y139" s="24"/>
      <c r="Z139" s="24"/>
      <c r="AA139" s="15">
        <f>SUM($AE139:BC139)/$B139</f>
        <v>0.99992226207010926</v>
      </c>
      <c r="AC139" s="112" t="s">
        <v>111</v>
      </c>
      <c r="AD139" s="3">
        <v>192956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 s="1">
        <v>192941</v>
      </c>
    </row>
    <row r="141" spans="1:55" x14ac:dyDescent="0.35">
      <c r="A141" s="98"/>
      <c r="B141" s="101"/>
      <c r="C141" s="124" t="s">
        <v>57</v>
      </c>
      <c r="D141" s="124"/>
      <c r="E141" s="124"/>
      <c r="F141" s="124"/>
      <c r="G141" s="124"/>
      <c r="H141" s="124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103"/>
      <c r="AA141" s="103"/>
      <c r="AC141" s="98"/>
      <c r="AD141" s="115"/>
      <c r="AE141" s="104" t="s">
        <v>58</v>
      </c>
      <c r="AF141" s="104"/>
      <c r="AG141" s="104"/>
      <c r="AH141" s="104"/>
      <c r="AI141" s="104"/>
      <c r="AJ141" s="104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100"/>
      <c r="BC141" s="100"/>
    </row>
    <row r="142" spans="1:55" x14ac:dyDescent="0.35">
      <c r="A142" s="2" t="s">
        <v>10</v>
      </c>
      <c r="B142" s="2" t="s">
        <v>11</v>
      </c>
      <c r="C142" s="14" t="s">
        <v>2</v>
      </c>
      <c r="D142" s="14" t="s">
        <v>3</v>
      </c>
      <c r="E142" s="14" t="s">
        <v>4</v>
      </c>
      <c r="F142" s="14" t="s">
        <v>5</v>
      </c>
      <c r="G142" s="48" t="s">
        <v>6</v>
      </c>
      <c r="H142" s="14" t="s">
        <v>7</v>
      </c>
      <c r="I142" s="30" t="s">
        <v>8</v>
      </c>
      <c r="J142" s="30" t="s">
        <v>9</v>
      </c>
      <c r="K142" s="14" t="s">
        <v>72</v>
      </c>
      <c r="L142" s="14" t="s">
        <v>85</v>
      </c>
      <c r="M142" s="14" t="s">
        <v>86</v>
      </c>
      <c r="N142" s="14" t="s">
        <v>88</v>
      </c>
      <c r="O142" s="14" t="s">
        <v>89</v>
      </c>
      <c r="P142" s="14" t="s">
        <v>90</v>
      </c>
      <c r="Q142" s="14" t="s">
        <v>91</v>
      </c>
      <c r="R142" s="14" t="s">
        <v>100</v>
      </c>
      <c r="S142" s="14" t="s">
        <v>101</v>
      </c>
      <c r="T142" s="14" t="s">
        <v>102</v>
      </c>
      <c r="U142" s="14" t="s">
        <v>103</v>
      </c>
      <c r="V142" s="14" t="s">
        <v>104</v>
      </c>
      <c r="W142" s="14" t="s">
        <v>105</v>
      </c>
      <c r="X142" s="14" t="s">
        <v>106</v>
      </c>
      <c r="Y142" s="14" t="s">
        <v>107</v>
      </c>
      <c r="Z142" s="14" t="s">
        <v>110</v>
      </c>
      <c r="AA142" s="14" t="s">
        <v>111</v>
      </c>
      <c r="AC142" s="2" t="s">
        <v>10</v>
      </c>
      <c r="AD142" s="2" t="s">
        <v>11</v>
      </c>
      <c r="AE142" s="14" t="s">
        <v>2</v>
      </c>
      <c r="AF142" s="14" t="s">
        <v>3</v>
      </c>
      <c r="AG142" s="14" t="s">
        <v>4</v>
      </c>
      <c r="AH142" s="14" t="s">
        <v>5</v>
      </c>
      <c r="AI142" s="48" t="s">
        <v>6</v>
      </c>
      <c r="AJ142" s="14" t="s">
        <v>7</v>
      </c>
      <c r="AK142" s="30" t="s">
        <v>8</v>
      </c>
      <c r="AL142" s="30" t="s">
        <v>9</v>
      </c>
      <c r="AM142" s="14" t="s">
        <v>72</v>
      </c>
      <c r="AN142" s="14" t="s">
        <v>85</v>
      </c>
      <c r="AO142" s="14" t="s">
        <v>86</v>
      </c>
      <c r="AP142" s="14" t="s">
        <v>88</v>
      </c>
      <c r="AQ142" s="14" t="s">
        <v>89</v>
      </c>
      <c r="AR142" s="14" t="s">
        <v>90</v>
      </c>
      <c r="AS142" s="14" t="s">
        <v>91</v>
      </c>
      <c r="AT142" s="14" t="s">
        <v>100</v>
      </c>
      <c r="AU142" s="14" t="s">
        <v>101</v>
      </c>
      <c r="AV142" s="14" t="s">
        <v>102</v>
      </c>
      <c r="AW142" s="14" t="s">
        <v>103</v>
      </c>
      <c r="AX142" s="14" t="s">
        <v>104</v>
      </c>
      <c r="AY142" s="14" t="s">
        <v>105</v>
      </c>
      <c r="AZ142" s="14" t="s">
        <v>106</v>
      </c>
      <c r="BA142" s="14" t="s">
        <v>107</v>
      </c>
      <c r="BB142" s="14" t="s">
        <v>110</v>
      </c>
      <c r="BC142" s="14" t="s">
        <v>111</v>
      </c>
    </row>
    <row r="143" spans="1:55" x14ac:dyDescent="0.35">
      <c r="A143" s="112" t="s">
        <v>2</v>
      </c>
      <c r="B143" s="3">
        <v>1548318</v>
      </c>
      <c r="C143" s="15">
        <f>SUM($AE143:AE143)/$B143</f>
        <v>0.41226285556326286</v>
      </c>
      <c r="D143" s="16">
        <f>SUM($AE143:AF143)/$B143</f>
        <v>0.73376205663177718</v>
      </c>
      <c r="E143" s="16">
        <f>SUM($AE143:AG143)/$B143</f>
        <v>0.80041567688291426</v>
      </c>
      <c r="F143" s="17">
        <f>SUM($AE143:AH143)/$B143</f>
        <v>0.8338203133981521</v>
      </c>
      <c r="G143" s="16">
        <f>SUM($AE143:AI143)/$B143</f>
        <v>0.85525389487172532</v>
      </c>
      <c r="H143" s="16">
        <f>SUM($AE143:AJ143)/$B143</f>
        <v>0.88436742322959494</v>
      </c>
      <c r="I143" s="18">
        <f>SUM($AE143:AK143)/$B143</f>
        <v>0.8998635939128784</v>
      </c>
      <c r="J143" s="16">
        <f>SUM($AE143:AL143)/$B143</f>
        <v>0.90484383698955895</v>
      </c>
      <c r="K143" s="16">
        <f>SUM($AE143:AM143)/$B143</f>
        <v>0.96368252516601882</v>
      </c>
      <c r="L143" s="16">
        <f>SUM($AE143:AN143)/$B143</f>
        <v>0.97384968720895837</v>
      </c>
      <c r="M143" s="16">
        <f>SUM($AE143:AO143)/$B143</f>
        <v>0.97688330175067395</v>
      </c>
      <c r="N143" s="16">
        <f>SUM($AE143:AP143)/$B143</f>
        <v>0.97951196072124713</v>
      </c>
      <c r="O143" s="16">
        <f>SUM($AE143:AQ143)/$B143</f>
        <v>0.98740375039236128</v>
      </c>
      <c r="P143" s="16">
        <f>SUM($AE143:AR143)/$B143</f>
        <v>0.9889964464664236</v>
      </c>
      <c r="Q143" s="16">
        <f>SUM($AE143:AS143)/$B143</f>
        <v>0.99039150872107673</v>
      </c>
      <c r="R143" s="16">
        <f>SUM($AE143:AT143)/$B143</f>
        <v>0.99106578881082563</v>
      </c>
      <c r="S143" s="16">
        <f>SUM($AE143:AU143)/$B143</f>
        <v>0.99510694831423518</v>
      </c>
      <c r="T143" s="16">
        <f>SUM($AE143:AV143)/$B143</f>
        <v>0.99612611879471791</v>
      </c>
      <c r="U143" s="11">
        <f>SUM($AE143:AW143)/$B143</f>
        <v>0.99634894123816942</v>
      </c>
      <c r="V143" s="16">
        <f>SUM($AE143:AX143)/$B143</f>
        <v>0.99692117510743916</v>
      </c>
      <c r="W143" s="16">
        <f>SUM($AE143:AY143)/$B143</f>
        <v>0.99839180323421928</v>
      </c>
      <c r="X143" s="16">
        <f>SUM($AE143:AZ143)/$B143</f>
        <v>0.99911904402067275</v>
      </c>
      <c r="Y143" s="16">
        <f>SUM($AE143:BA143)/$B143</f>
        <v>0.99932571991025099</v>
      </c>
      <c r="Z143" s="16">
        <f>SUM($AE143:BB143)/$B143</f>
        <v>0.99971129961674543</v>
      </c>
      <c r="AA143" s="16">
        <f>SUM($AE143:BC143)/$B143</f>
        <v>1</v>
      </c>
      <c r="AC143" s="112" t="s">
        <v>2</v>
      </c>
      <c r="AD143" s="3">
        <v>1548318</v>
      </c>
      <c r="AE143" s="1">
        <v>638314</v>
      </c>
      <c r="AF143" s="1">
        <v>497783</v>
      </c>
      <c r="AG143" s="1">
        <v>103201</v>
      </c>
      <c r="AH143" s="1">
        <v>51721</v>
      </c>
      <c r="AI143" s="1">
        <v>33186</v>
      </c>
      <c r="AJ143" s="1">
        <v>45077</v>
      </c>
      <c r="AK143" s="1">
        <v>23993</v>
      </c>
      <c r="AL143" s="1">
        <v>7711</v>
      </c>
      <c r="AM143" s="1">
        <v>91101</v>
      </c>
      <c r="AN143" s="1">
        <v>15742</v>
      </c>
      <c r="AO143" s="1">
        <v>4697</v>
      </c>
      <c r="AP143" s="1">
        <v>4070</v>
      </c>
      <c r="AQ143" s="1">
        <v>12219</v>
      </c>
      <c r="AR143" s="1">
        <v>2466</v>
      </c>
      <c r="AS143" s="1">
        <v>2160</v>
      </c>
      <c r="AT143" s="1">
        <v>1044</v>
      </c>
      <c r="AU143">
        <v>6257</v>
      </c>
      <c r="AV143">
        <v>1578</v>
      </c>
      <c r="AW143">
        <v>345</v>
      </c>
      <c r="AX143" s="1">
        <v>886</v>
      </c>
      <c r="AY143">
        <v>2277</v>
      </c>
      <c r="AZ143" s="1">
        <v>1126</v>
      </c>
      <c r="BA143" s="1">
        <v>320</v>
      </c>
      <c r="BB143">
        <v>597</v>
      </c>
      <c r="BC143">
        <v>447</v>
      </c>
    </row>
    <row r="144" spans="1:55" x14ac:dyDescent="0.35">
      <c r="A144" s="112" t="s">
        <v>3</v>
      </c>
      <c r="B144" s="3">
        <v>1456880</v>
      </c>
      <c r="C144" s="16"/>
      <c r="D144" s="15">
        <f>SUM($AE144:AF144)/$B144</f>
        <v>0.37715117236834877</v>
      </c>
      <c r="E144" s="16">
        <f>SUM($AE144:AG144)/$B144</f>
        <v>0.74741776947998462</v>
      </c>
      <c r="F144" s="16">
        <f>SUM($AE144:AH144)/$B144</f>
        <v>0.82766253912470489</v>
      </c>
      <c r="G144" s="17">
        <f>SUM($AE144:AI144)/$B144</f>
        <v>0.86350076876613036</v>
      </c>
      <c r="H144" s="16">
        <f>SUM($AE144:AJ144)/$B144</f>
        <v>0.89246128713414974</v>
      </c>
      <c r="I144" s="11">
        <f>SUM($AE144:AK144)/$B144</f>
        <v>0.91081557849651307</v>
      </c>
      <c r="J144" s="19">
        <f>SUM($AE144:AL144)/$B144</f>
        <v>0.91810856075998026</v>
      </c>
      <c r="K144" s="16">
        <f>SUM($AE144:AM144)/$B144</f>
        <v>0.95869735324803695</v>
      </c>
      <c r="L144" s="16">
        <f>SUM($AE144:AN144)/$B144</f>
        <v>0.96797814507715119</v>
      </c>
      <c r="M144" s="16">
        <f>SUM($AE144:AO144)/$B144</f>
        <v>0.97161948822140465</v>
      </c>
      <c r="N144" s="16">
        <f>SUM($AE144:AP144)/$B144</f>
        <v>0.97535349514029979</v>
      </c>
      <c r="O144" s="16">
        <f>SUM($AE144:AQ144)/$B144</f>
        <v>0.98172464444566476</v>
      </c>
      <c r="P144" s="16">
        <f>SUM($AE144:AR144)/$B144</f>
        <v>0.98403643402339247</v>
      </c>
      <c r="Q144" s="16">
        <f>SUM($AE144:AS144)/$B144</f>
        <v>0.98549640327274723</v>
      </c>
      <c r="R144" s="16">
        <f>SUM($AE144:AT144)/$B144</f>
        <v>0.98610523859205979</v>
      </c>
      <c r="S144" s="16">
        <f>SUM($AE144:AU144)/$B144</f>
        <v>0.99244824556586675</v>
      </c>
      <c r="T144" s="16">
        <f>SUM($AE144:AV144)/$B144</f>
        <v>0.99599829773213988</v>
      </c>
      <c r="U144" s="11">
        <f>SUM($AE144:AW144)/$B144</f>
        <v>0.99625912909779801</v>
      </c>
      <c r="V144" s="16">
        <f>SUM($AE144:AX144)/$B144</f>
        <v>0.99672176157267589</v>
      </c>
      <c r="W144" s="16">
        <f>SUM($AE144:AY144)/$B144</f>
        <v>0.99802866399428913</v>
      </c>
      <c r="X144" s="16">
        <f>SUM($AE144:AZ144)/$B144</f>
        <v>0.9990081544121685</v>
      </c>
      <c r="Y144" s="16">
        <f>SUM($AE144:BA144)/$B144</f>
        <v>0.99930124649936847</v>
      </c>
      <c r="Z144" s="16">
        <f>SUM($AE144:BB144)/$B144</f>
        <v>0.99967327439459663</v>
      </c>
      <c r="AA144" s="16">
        <f>SUM($AE144:BC144)/$B144</f>
        <v>1</v>
      </c>
      <c r="AC144" s="112" t="s">
        <v>3</v>
      </c>
      <c r="AD144" s="3">
        <v>1456880</v>
      </c>
      <c r="AE144">
        <v>0</v>
      </c>
      <c r="AF144" s="1">
        <v>549464</v>
      </c>
      <c r="AG144" s="1">
        <v>539434</v>
      </c>
      <c r="AH144" s="1">
        <v>116907</v>
      </c>
      <c r="AI144" s="1">
        <v>52212</v>
      </c>
      <c r="AJ144" s="1">
        <v>42192</v>
      </c>
      <c r="AK144" s="1">
        <v>26740</v>
      </c>
      <c r="AL144" s="1">
        <v>10625</v>
      </c>
      <c r="AM144" s="1">
        <v>59133</v>
      </c>
      <c r="AN144" s="1">
        <v>13521</v>
      </c>
      <c r="AO144" s="1">
        <v>5305</v>
      </c>
      <c r="AP144" s="1">
        <v>5440</v>
      </c>
      <c r="AQ144" s="1">
        <v>9282</v>
      </c>
      <c r="AR144" s="1">
        <v>3368</v>
      </c>
      <c r="AS144" s="1">
        <v>2127</v>
      </c>
      <c r="AT144" s="1">
        <v>887</v>
      </c>
      <c r="AU144">
        <v>9241</v>
      </c>
      <c r="AV144">
        <v>5172</v>
      </c>
      <c r="AW144">
        <v>380</v>
      </c>
      <c r="AX144" s="1">
        <v>674</v>
      </c>
      <c r="AY144">
        <v>1904</v>
      </c>
      <c r="AZ144" s="1">
        <v>1427</v>
      </c>
      <c r="BA144" s="1">
        <v>427</v>
      </c>
      <c r="BB144">
        <v>542</v>
      </c>
      <c r="BC144">
        <v>476</v>
      </c>
    </row>
    <row r="145" spans="1:55" x14ac:dyDescent="0.35">
      <c r="A145" s="112" t="s">
        <v>4</v>
      </c>
      <c r="B145" s="3">
        <v>1541336</v>
      </c>
      <c r="C145" s="16"/>
      <c r="D145" s="16"/>
      <c r="E145" s="15">
        <f>SUM($AE145:AG145)/$B145</f>
        <v>0.35874397276129277</v>
      </c>
      <c r="F145" s="16">
        <f>SUM($AE145:AH145)/$B145</f>
        <v>0.76846644728988356</v>
      </c>
      <c r="G145" s="16">
        <f>SUM($AE145:AI145)/$B145</f>
        <v>0.8417230247006493</v>
      </c>
      <c r="H145" s="17">
        <f>SUM($AE145:AJ145)/$B145</f>
        <v>0.87659407163655423</v>
      </c>
      <c r="I145" s="11">
        <f>SUM($AE145:AK145)/$B145</f>
        <v>0.90815759834325549</v>
      </c>
      <c r="J145" s="16">
        <f>SUM($AE145:AL145)/$B145</f>
        <v>0.9165113901187022</v>
      </c>
      <c r="K145" s="19">
        <f>SUM($AE145:AM145)/$B145</f>
        <v>0.96012095999833913</v>
      </c>
      <c r="L145" s="16">
        <f>SUM($AE145:AN145)/$B145</f>
        <v>0.96714149283478745</v>
      </c>
      <c r="M145" s="16">
        <f>SUM($AE145:AO145)/$B145</f>
        <v>0.97166224625908948</v>
      </c>
      <c r="N145" s="16">
        <f>SUM($AE145:AP145)/$B145</f>
        <v>0.97592932365168916</v>
      </c>
      <c r="O145" s="16">
        <f>SUM($AE145:AQ145)/$B145</f>
        <v>0.98067715280769407</v>
      </c>
      <c r="P145" s="16">
        <f>SUM($AE145:AR145)/$B145</f>
        <v>0.98325673311983885</v>
      </c>
      <c r="Q145" s="16">
        <f>SUM($AE145:AS145)/$B145</f>
        <v>0.98666481545879681</v>
      </c>
      <c r="R145" s="16">
        <f>SUM($AE145:AT145)/$B145</f>
        <v>0.98742000446366007</v>
      </c>
      <c r="S145" s="16">
        <f>SUM($AE145:AU145)/$B145</f>
        <v>0.99584646047325176</v>
      </c>
      <c r="T145" s="16">
        <f>SUM($AE145:AV145)/$B145</f>
        <v>0.99659581038787126</v>
      </c>
      <c r="U145" s="11">
        <f>SUM($AE145:AW145)/$B145</f>
        <v>0.99688257459762175</v>
      </c>
      <c r="V145" s="16">
        <f>SUM($AE145:AX145)/$B145</f>
        <v>0.99728093030980913</v>
      </c>
      <c r="W145" s="16">
        <f>SUM($AE145:AY145)/$B145</f>
        <v>0.99844226048051821</v>
      </c>
      <c r="X145" s="16">
        <f>SUM($AE145:AZ145)/$B145</f>
        <v>0.99929801159513565</v>
      </c>
      <c r="Y145" s="16">
        <f>SUM($AE145:BA145)/$B145</f>
        <v>0.99939143703903621</v>
      </c>
      <c r="Z145" s="16">
        <f>SUM($AE145:BB145)/$B145</f>
        <v>0.99974178245366363</v>
      </c>
      <c r="AA145" s="16">
        <f>SUM($AE145:BC145)/$B145</f>
        <v>1</v>
      </c>
      <c r="AC145" s="112" t="s">
        <v>4</v>
      </c>
      <c r="AD145" s="3">
        <v>1541336</v>
      </c>
      <c r="AE145">
        <v>0</v>
      </c>
      <c r="AF145">
        <v>0</v>
      </c>
      <c r="AG145" s="1">
        <v>552945</v>
      </c>
      <c r="AH145" s="1">
        <v>631520</v>
      </c>
      <c r="AI145" s="1">
        <v>112913</v>
      </c>
      <c r="AJ145" s="1">
        <v>53748</v>
      </c>
      <c r="AK145" s="1">
        <v>48650</v>
      </c>
      <c r="AL145" s="1">
        <v>12876</v>
      </c>
      <c r="AM145" s="1">
        <v>67217</v>
      </c>
      <c r="AN145" s="1">
        <v>10821</v>
      </c>
      <c r="AO145" s="1">
        <v>6968</v>
      </c>
      <c r="AP145" s="1">
        <v>6577</v>
      </c>
      <c r="AQ145" s="1">
        <v>7318</v>
      </c>
      <c r="AR145" s="1">
        <v>3976</v>
      </c>
      <c r="AS145" s="1">
        <v>5253</v>
      </c>
      <c r="AT145" s="1">
        <v>1164</v>
      </c>
      <c r="AU145" s="1">
        <v>12988</v>
      </c>
      <c r="AV145">
        <v>1155</v>
      </c>
      <c r="AW145">
        <v>442</v>
      </c>
      <c r="AX145" s="1">
        <v>614</v>
      </c>
      <c r="AY145">
        <v>1790</v>
      </c>
      <c r="AZ145">
        <v>1319</v>
      </c>
      <c r="BA145" s="1">
        <v>144</v>
      </c>
      <c r="BB145">
        <v>540</v>
      </c>
      <c r="BC145">
        <v>398</v>
      </c>
    </row>
    <row r="146" spans="1:55" x14ac:dyDescent="0.35">
      <c r="A146" s="112" t="s">
        <v>5</v>
      </c>
      <c r="B146" s="3">
        <v>1410102</v>
      </c>
      <c r="C146" s="16"/>
      <c r="D146" s="16"/>
      <c r="E146" s="16"/>
      <c r="F146" s="15">
        <f>SUM($AE146:AH146)/$B146</f>
        <v>0.41317011109834606</v>
      </c>
      <c r="G146" s="16">
        <f>SUM($AE146:AI146)/$B146</f>
        <v>0.73946494650741579</v>
      </c>
      <c r="H146" s="16">
        <f>SUM($AE146:AJ146)/$B146</f>
        <v>0.81686289360627817</v>
      </c>
      <c r="I146" s="20">
        <f>SUM($AE146:AK146)/$B146</f>
        <v>0.89056820003091974</v>
      </c>
      <c r="J146" s="16">
        <f>SUM($AE146:AL146)/$B146</f>
        <v>0.9014468456891771</v>
      </c>
      <c r="K146" s="16">
        <f>SUM($AE146:AM146)/$B146</f>
        <v>0.94763286627492194</v>
      </c>
      <c r="L146" s="19">
        <f>SUM($AE146:AN146)/$B146</f>
        <v>0.95799240054974744</v>
      </c>
      <c r="M146" s="16">
        <f>SUM($AE146:AO146)/$B146</f>
        <v>0.96628896349342108</v>
      </c>
      <c r="N146" s="16">
        <f>SUM($AE146:AP146)/$B146</f>
        <v>0.97198713284570903</v>
      </c>
      <c r="O146" s="16">
        <f>SUM($AE146:AQ146)/$B146</f>
        <v>0.97963835240287578</v>
      </c>
      <c r="P146" s="16">
        <f>SUM($AE146:AR146)/$B146</f>
        <v>0.98247360829216612</v>
      </c>
      <c r="Q146" s="16">
        <f>SUM($AE146:AS146)/$B146</f>
        <v>0.98598115597311398</v>
      </c>
      <c r="R146" s="16">
        <f>SUM($AE146:AT146)/$B146</f>
        <v>0.98822780196042559</v>
      </c>
      <c r="S146" s="16">
        <f>SUM($AE146:AU146)/$B146</f>
        <v>0.9938472536029308</v>
      </c>
      <c r="T146" s="16">
        <f>SUM($AE146:AV146)/$B146</f>
        <v>0.99466421578013509</v>
      </c>
      <c r="U146" s="11">
        <f>SUM($AE146:AW146)/$B146</f>
        <v>0.99498688747338848</v>
      </c>
      <c r="V146" s="16">
        <f>SUM($AE146:AX146)/$B146</f>
        <v>0.99536061930271713</v>
      </c>
      <c r="W146" s="16">
        <f>SUM($AE146:AY146)/$B146</f>
        <v>0.9976150661441513</v>
      </c>
      <c r="X146" s="16">
        <f>SUM($AE146:AZ146)/$B146</f>
        <v>0.99885114693830657</v>
      </c>
      <c r="Y146" s="16">
        <f>SUM($AE146:BA146)/$B146</f>
        <v>0.99894262968210812</v>
      </c>
      <c r="Z146" s="16">
        <f>SUM($AE146:BB146)/$B146</f>
        <v>0.99949152614491721</v>
      </c>
      <c r="AA146" s="16">
        <f>SUM($AE146:BC146)/$B146</f>
        <v>1</v>
      </c>
      <c r="AC146" s="112" t="s">
        <v>5</v>
      </c>
      <c r="AD146" s="3">
        <v>1410102</v>
      </c>
      <c r="AE146">
        <v>0</v>
      </c>
      <c r="AF146">
        <v>0</v>
      </c>
      <c r="AG146">
        <v>0</v>
      </c>
      <c r="AH146" s="1">
        <v>582612</v>
      </c>
      <c r="AI146" s="1">
        <v>460109</v>
      </c>
      <c r="AJ146" s="1">
        <v>109139</v>
      </c>
      <c r="AK146" s="1">
        <v>103932</v>
      </c>
      <c r="AL146" s="1">
        <v>15340</v>
      </c>
      <c r="AM146" s="1">
        <v>65127</v>
      </c>
      <c r="AN146" s="1">
        <v>14608</v>
      </c>
      <c r="AO146" s="1">
        <v>11699</v>
      </c>
      <c r="AP146" s="1">
        <v>8035</v>
      </c>
      <c r="AQ146" s="1">
        <v>10789</v>
      </c>
      <c r="AR146" s="1">
        <v>3998</v>
      </c>
      <c r="AS146" s="1">
        <v>4946</v>
      </c>
      <c r="AT146" s="1">
        <v>3168</v>
      </c>
      <c r="AU146" s="1">
        <v>7924</v>
      </c>
      <c r="AV146">
        <v>1152</v>
      </c>
      <c r="AW146">
        <v>455</v>
      </c>
      <c r="AX146" s="1">
        <v>527</v>
      </c>
      <c r="AY146">
        <v>3179</v>
      </c>
      <c r="AZ146">
        <v>1743</v>
      </c>
      <c r="BA146" s="1">
        <v>129</v>
      </c>
      <c r="BB146" s="1">
        <v>774</v>
      </c>
      <c r="BC146">
        <v>717</v>
      </c>
    </row>
    <row r="147" spans="1:55" x14ac:dyDescent="0.35">
      <c r="A147" s="113" t="s">
        <v>6</v>
      </c>
      <c r="B147" s="3">
        <v>1446024</v>
      </c>
      <c r="C147" s="16"/>
      <c r="D147" s="16"/>
      <c r="E147" s="16"/>
      <c r="F147" s="16"/>
      <c r="G147" s="15">
        <f>SUM($AE147:AI147)/$B147</f>
        <v>0.36955195764385651</v>
      </c>
      <c r="H147" s="16">
        <f>SUM($AE147:AJ147)/$B147</f>
        <v>0.75414239321062448</v>
      </c>
      <c r="I147" s="11">
        <f>SUM($AE147:AK147)/$B147</f>
        <v>0.85960260687236179</v>
      </c>
      <c r="J147" s="17">
        <f>SUM($AE147:AL147)/$B147</f>
        <v>0.88626122388010153</v>
      </c>
      <c r="K147" s="16">
        <f>SUM($AE147:AM147)/$B147</f>
        <v>0.92527717382284114</v>
      </c>
      <c r="L147" s="16">
        <f>SUM($AE147:AN147)/$B147</f>
        <v>0.9464427976299149</v>
      </c>
      <c r="M147" s="19">
        <f>SUM($AE147:AO147)/$B147</f>
        <v>0.96089760612548614</v>
      </c>
      <c r="N147" s="16">
        <f>SUM($AE147:AP147)/$B147</f>
        <v>0.96847147765182318</v>
      </c>
      <c r="O147" s="16">
        <f>SUM($AE147:AQ147)/$B147</f>
        <v>0.97803425116042331</v>
      </c>
      <c r="P147" s="16">
        <f>SUM($AE147:AR147)/$B147</f>
        <v>0.98100653931055082</v>
      </c>
      <c r="Q147" s="16">
        <f>SUM($AE147:AS147)/$B147</f>
        <v>0.98534740778852914</v>
      </c>
      <c r="R147" s="16">
        <f>SUM($AE147:AT147)/$B147</f>
        <v>0.98824984924178294</v>
      </c>
      <c r="S147" s="16">
        <f>SUM($AE147:AU147)/$B147</f>
        <v>0.99385556532948283</v>
      </c>
      <c r="T147" s="16">
        <f>SUM($AE147:AV147)/$B147</f>
        <v>0.99463771002417667</v>
      </c>
      <c r="U147" s="11">
        <f>SUM($AE147:AW147)/$B147</f>
        <v>0.99491087284858337</v>
      </c>
      <c r="V147" s="16">
        <f>SUM($AE147:AX147)/$B147</f>
        <v>0.99524420064950514</v>
      </c>
      <c r="W147" s="16">
        <f>SUM($AE147:AY147)/$B147</f>
        <v>0.998174995712381</v>
      </c>
      <c r="X147" s="16">
        <f>SUM($AE147:AZ147)/$B147</f>
        <v>0.9993471754272405</v>
      </c>
      <c r="Y147" s="16">
        <f>SUM($AE147:BA147)/$B147</f>
        <v>0.99947096313754125</v>
      </c>
      <c r="Z147" s="16">
        <f>SUM($AE147:BB147)/$B147</f>
        <v>0.99974758371921901</v>
      </c>
      <c r="AA147" s="16">
        <f>SUM($AE147:BC147)/$B147</f>
        <v>1</v>
      </c>
      <c r="AC147" s="113" t="s">
        <v>6</v>
      </c>
      <c r="AD147" s="3">
        <v>1446024</v>
      </c>
      <c r="AE147">
        <v>0</v>
      </c>
      <c r="AF147">
        <v>0</v>
      </c>
      <c r="AG147">
        <v>0</v>
      </c>
      <c r="AH147">
        <v>0</v>
      </c>
      <c r="AI147" s="1">
        <v>534381</v>
      </c>
      <c r="AJ147" s="1">
        <v>556127</v>
      </c>
      <c r="AK147" s="1">
        <v>152498</v>
      </c>
      <c r="AL147" s="1">
        <v>38549</v>
      </c>
      <c r="AM147" s="1">
        <v>56418</v>
      </c>
      <c r="AN147" s="1">
        <v>30606</v>
      </c>
      <c r="AO147" s="1">
        <v>20902</v>
      </c>
      <c r="AP147" s="1">
        <v>10952</v>
      </c>
      <c r="AQ147" s="1">
        <v>13828</v>
      </c>
      <c r="AR147" s="1">
        <v>4298</v>
      </c>
      <c r="AS147" s="1">
        <v>6277</v>
      </c>
      <c r="AT147" s="1">
        <v>4197</v>
      </c>
      <c r="AU147" s="1">
        <v>8106</v>
      </c>
      <c r="AV147">
        <v>1131</v>
      </c>
      <c r="AW147" s="1">
        <v>395</v>
      </c>
      <c r="AX147" s="1">
        <v>482</v>
      </c>
      <c r="AY147">
        <v>4238</v>
      </c>
      <c r="AZ147">
        <v>1695</v>
      </c>
      <c r="BA147" s="1">
        <v>179</v>
      </c>
      <c r="BB147">
        <v>400</v>
      </c>
      <c r="BC147">
        <v>365</v>
      </c>
    </row>
    <row r="148" spans="1:55" x14ac:dyDescent="0.35">
      <c r="A148" s="112" t="s">
        <v>7</v>
      </c>
      <c r="B148" s="3">
        <v>1640320</v>
      </c>
      <c r="C148" s="16"/>
      <c r="D148" s="16"/>
      <c r="E148" s="16"/>
      <c r="F148" s="16"/>
      <c r="G148" s="16"/>
      <c r="H148" s="15">
        <f>SUM($AE148:AJ148)/$B148</f>
        <v>0.39280993952399534</v>
      </c>
      <c r="I148" s="11">
        <f>SUM($AE148:AK148)/$B148</f>
        <v>0.72561695278969962</v>
      </c>
      <c r="J148" s="16">
        <f>SUM($AE148:AL148)/$B148</f>
        <v>0.77936134412797498</v>
      </c>
      <c r="K148" s="17">
        <f>SUM($AE148:AM148)/$B148</f>
        <v>0.82826460690596959</v>
      </c>
      <c r="L148" s="16">
        <f>SUM($AE148:AN148)/$B148</f>
        <v>0.85872024970737415</v>
      </c>
      <c r="M148" s="16">
        <f>SUM($AE148:AO148)/$B148</f>
        <v>0.8752877487319547</v>
      </c>
      <c r="N148" s="19">
        <f>SUM($AE148:AP148)/$B148</f>
        <v>0.9321333642216153</v>
      </c>
      <c r="O148" s="16">
        <f>SUM($AE148:AQ148)/$B148</f>
        <v>0.94262034237222003</v>
      </c>
      <c r="P148" s="16">
        <f>SUM($AE148:AR148)/$B148</f>
        <v>0.94634095786188066</v>
      </c>
      <c r="Q148" s="16">
        <f>SUM($AE148:AS148)/$B148</f>
        <v>0.97893520776433862</v>
      </c>
      <c r="R148" s="16">
        <f>SUM($AE148:AT148)/$B148</f>
        <v>0.98180416016387051</v>
      </c>
      <c r="S148" s="16">
        <f>SUM($AE148:AU148)/$B148</f>
        <v>0.98836934256730391</v>
      </c>
      <c r="T148" s="16">
        <f>SUM($AE148:AV148)/$B148</f>
        <v>0.99301416796722586</v>
      </c>
      <c r="U148" s="11">
        <f>SUM($AE148:AW148)/$B148</f>
        <v>0.99351346078813885</v>
      </c>
      <c r="V148" s="16">
        <f>SUM($AE148:AX148)/$B148</f>
        <v>0.99448583203277408</v>
      </c>
      <c r="W148" s="16">
        <f>SUM($AE148:AY148)/$B148</f>
        <v>0.99773093055013651</v>
      </c>
      <c r="X148" s="16">
        <f>SUM($AE148:AZ148)/$B148</f>
        <v>0.99915382364416694</v>
      </c>
      <c r="Y148" s="16">
        <f>SUM($AE148:BA148)/$B148</f>
        <v>0.9993330569644947</v>
      </c>
      <c r="Z148" s="16">
        <f>SUM($AE148:BB148)/$B148</f>
        <v>0.99968298868513461</v>
      </c>
      <c r="AA148" s="16">
        <f>SUM($AE148:BC148)/$B148</f>
        <v>1</v>
      </c>
      <c r="AC148" s="112" t="s">
        <v>7</v>
      </c>
      <c r="AD148" s="3">
        <v>1640320</v>
      </c>
      <c r="AE148">
        <v>0</v>
      </c>
      <c r="AF148">
        <v>0</v>
      </c>
      <c r="AG148">
        <v>0</v>
      </c>
      <c r="AH148">
        <v>0</v>
      </c>
      <c r="AI148">
        <v>0</v>
      </c>
      <c r="AJ148" s="1">
        <v>644334</v>
      </c>
      <c r="AK148" s="1">
        <v>545910</v>
      </c>
      <c r="AL148" s="1">
        <v>88158</v>
      </c>
      <c r="AM148" s="1">
        <v>80217</v>
      </c>
      <c r="AN148" s="1">
        <v>49957</v>
      </c>
      <c r="AO148" s="1">
        <v>27176</v>
      </c>
      <c r="AP148" s="1">
        <v>93245</v>
      </c>
      <c r="AQ148" s="1">
        <v>17202</v>
      </c>
      <c r="AR148" s="1">
        <v>6103</v>
      </c>
      <c r="AS148" s="1">
        <v>53465</v>
      </c>
      <c r="AT148" s="1">
        <v>4706</v>
      </c>
      <c r="AU148" s="1">
        <v>10769</v>
      </c>
      <c r="AV148" s="1">
        <v>7619</v>
      </c>
      <c r="AW148" s="1">
        <v>819</v>
      </c>
      <c r="AX148" s="1">
        <v>1595</v>
      </c>
      <c r="AY148" s="1">
        <v>5323</v>
      </c>
      <c r="AZ148">
        <v>2334</v>
      </c>
      <c r="BA148" s="1">
        <v>294</v>
      </c>
      <c r="BB148" s="1">
        <v>574</v>
      </c>
      <c r="BC148">
        <v>520</v>
      </c>
    </row>
    <row r="149" spans="1:55" x14ac:dyDescent="0.35">
      <c r="A149" s="114" t="s">
        <v>8</v>
      </c>
      <c r="B149" s="3">
        <v>1446699</v>
      </c>
      <c r="C149" s="16"/>
      <c r="D149" s="16"/>
      <c r="E149" s="16"/>
      <c r="F149" s="16"/>
      <c r="G149" s="16"/>
      <c r="H149" s="16"/>
      <c r="I149" s="21">
        <f>SUM($AE149:AK149)/$B149</f>
        <v>0.39665680283182608</v>
      </c>
      <c r="J149" s="16">
        <f>SUM($AE149:AL149)/$B149</f>
        <v>0.72507619069343376</v>
      </c>
      <c r="K149" s="16">
        <f>SUM($AE149:AM149)/$B149</f>
        <v>0.79714923422218442</v>
      </c>
      <c r="L149" s="17">
        <f>SUM($AE149:AN149)/$B149</f>
        <v>0.84210329861291122</v>
      </c>
      <c r="M149" s="16">
        <f>SUM($AE149:AO149)/$B149</f>
        <v>0.87460487634262551</v>
      </c>
      <c r="N149" s="16">
        <f>SUM($AE149:AP149)/$B149</f>
        <v>0.93337522179803811</v>
      </c>
      <c r="O149" s="19">
        <f>SUM($AE149:AQ149)/$B149</f>
        <v>0.94509224102594946</v>
      </c>
      <c r="P149" s="16">
        <f>SUM($AE149:AR149)/$B149</f>
        <v>0.94955550532626343</v>
      </c>
      <c r="Q149" s="16">
        <f>SUM($AE149:AS149)/$B149</f>
        <v>0.97505147926417313</v>
      </c>
      <c r="R149" s="16">
        <f>SUM($AE149:AT149)/$B149</f>
        <v>0.978015468317874</v>
      </c>
      <c r="S149" s="16">
        <f>SUM($AE149:AU149)/$B149</f>
        <v>0.98541299883389699</v>
      </c>
      <c r="T149" s="16">
        <f>SUM($AE149:AV149)/$B149</f>
        <v>0.99079283251042549</v>
      </c>
      <c r="U149" s="11">
        <f>SUM($AE149:AW149)/$B149</f>
        <v>0.9923038586464773</v>
      </c>
      <c r="V149" s="16">
        <f>SUM($AE149:AX149)/$B149</f>
        <v>0.99316789463461297</v>
      </c>
      <c r="W149" s="16">
        <f>SUM($AE149:AY149)/$B149</f>
        <v>0.99690882484884558</v>
      </c>
      <c r="X149" s="16">
        <f>SUM($AE149:AZ149)/$B149</f>
        <v>0.99905025164184114</v>
      </c>
      <c r="Y149" s="16">
        <f>SUM($AE149:BA149)/$B149</f>
        <v>0.99920854303486761</v>
      </c>
      <c r="Z149" s="16">
        <f>SUM($AE149:BB149)/$B149</f>
        <v>0.99967581369725145</v>
      </c>
      <c r="AA149" s="16">
        <f>SUM($AE149:BC149)/$B149</f>
        <v>1</v>
      </c>
      <c r="AC149" s="114" t="s">
        <v>8</v>
      </c>
      <c r="AD149" s="3">
        <v>1446699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 s="1">
        <v>573843</v>
      </c>
      <c r="AL149" s="1">
        <v>475124</v>
      </c>
      <c r="AM149" s="1">
        <v>104268</v>
      </c>
      <c r="AN149" s="1">
        <v>65035</v>
      </c>
      <c r="AO149" s="1">
        <v>47020</v>
      </c>
      <c r="AP149" s="1">
        <v>85023</v>
      </c>
      <c r="AQ149" s="1">
        <v>16951</v>
      </c>
      <c r="AR149" s="1">
        <v>6457</v>
      </c>
      <c r="AS149" s="1">
        <v>36885</v>
      </c>
      <c r="AT149" s="1">
        <v>4288</v>
      </c>
      <c r="AU149" s="1">
        <v>10702</v>
      </c>
      <c r="AV149" s="1">
        <v>7783</v>
      </c>
      <c r="AW149" s="1">
        <v>2186</v>
      </c>
      <c r="AX149" s="1">
        <v>1250</v>
      </c>
      <c r="AY149" s="1">
        <v>5412</v>
      </c>
      <c r="AZ149" s="1">
        <v>3098</v>
      </c>
      <c r="BA149" s="1">
        <v>229</v>
      </c>
      <c r="BB149" s="1">
        <v>676</v>
      </c>
      <c r="BC149">
        <v>469</v>
      </c>
    </row>
    <row r="150" spans="1:55" x14ac:dyDescent="0.35">
      <c r="A150" s="114" t="s">
        <v>9</v>
      </c>
      <c r="B150" s="3">
        <v>1368136</v>
      </c>
      <c r="C150" s="16"/>
      <c r="D150" s="16"/>
      <c r="E150" s="16"/>
      <c r="F150" s="16"/>
      <c r="G150" s="16"/>
      <c r="H150" s="16"/>
      <c r="I150" s="11"/>
      <c r="J150" s="15">
        <f>SUM($AE150:AL150)/$B150</f>
        <v>0.39258889467128999</v>
      </c>
      <c r="K150" s="16">
        <f>SUM($AE150:AM150)/$B150</f>
        <v>0.73655469924042638</v>
      </c>
      <c r="L150" s="16">
        <f>SUM($AE150:AN150)/$B150</f>
        <v>0.81769648631422609</v>
      </c>
      <c r="M150" s="17">
        <f>SUM($AE150:AO150)/$B150</f>
        <v>0.86559450230094082</v>
      </c>
      <c r="N150" s="16">
        <f>SUM($AE150:AP150)/$B150</f>
        <v>0.92419174701930218</v>
      </c>
      <c r="O150" s="16">
        <f>SUM($AE150:AQ150)/$B150</f>
        <v>0.93724819754761224</v>
      </c>
      <c r="P150" s="19">
        <f>SUM($AE150:AR150)/$B150</f>
        <v>0.94352900588830346</v>
      </c>
      <c r="Q150" s="16">
        <f>SUM($AE150:AS150)/$B150</f>
        <v>0.97103285053532695</v>
      </c>
      <c r="R150" s="16">
        <f>SUM($AE150:AT150)/$B150</f>
        <v>0.97431395709198498</v>
      </c>
      <c r="S150" s="16">
        <f>SUM($AE150:AU150)/$B150</f>
        <v>0.981891420151213</v>
      </c>
      <c r="T150" s="16">
        <f>SUM($AE150:AV150)/$B150</f>
        <v>0.98704222387248053</v>
      </c>
      <c r="U150" s="11">
        <f>SUM($AE150:AW150)/$B150</f>
        <v>0.98907272376430411</v>
      </c>
      <c r="V150" s="16">
        <f>SUM($AE150:AX150)/$B150</f>
        <v>0.99113172959413387</v>
      </c>
      <c r="W150" s="16">
        <f>SUM($AE150:AY150)/$B150</f>
        <v>0.99603255816673197</v>
      </c>
      <c r="X150" s="16">
        <f>SUM($AE150:AZ150)/$B150</f>
        <v>0.99894308752930994</v>
      </c>
      <c r="Y150" s="16">
        <f>SUM($AE150:BA150)/$B150</f>
        <v>0.99911631592180894</v>
      </c>
      <c r="Z150" s="16">
        <f>SUM($AE150:BB150)/$B150</f>
        <v>0.99964477215715397</v>
      </c>
      <c r="AA150" s="16">
        <f>SUM($AE150:BC150)/$B150</f>
        <v>1</v>
      </c>
      <c r="AC150" s="114" t="s">
        <v>9</v>
      </c>
      <c r="AD150" s="3">
        <v>1368136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1">
        <v>537115</v>
      </c>
      <c r="AM150" s="1">
        <v>470592</v>
      </c>
      <c r="AN150" s="1">
        <v>111013</v>
      </c>
      <c r="AO150" s="1">
        <v>65531</v>
      </c>
      <c r="AP150" s="1">
        <v>80169</v>
      </c>
      <c r="AQ150" s="1">
        <v>17863</v>
      </c>
      <c r="AR150" s="1">
        <v>8593</v>
      </c>
      <c r="AS150" s="1">
        <v>37629</v>
      </c>
      <c r="AT150" s="1">
        <v>4489</v>
      </c>
      <c r="AU150" s="1">
        <v>10367</v>
      </c>
      <c r="AV150" s="1">
        <v>7047</v>
      </c>
      <c r="AW150" s="1">
        <v>2778</v>
      </c>
      <c r="AX150" s="1">
        <v>2817</v>
      </c>
      <c r="AY150" s="1">
        <v>6705</v>
      </c>
      <c r="AZ150">
        <v>3982</v>
      </c>
      <c r="BA150" s="1">
        <v>237</v>
      </c>
      <c r="BB150" s="1">
        <v>723</v>
      </c>
      <c r="BC150">
        <v>486</v>
      </c>
    </row>
    <row r="151" spans="1:55" x14ac:dyDescent="0.35">
      <c r="A151" s="112" t="s">
        <v>72</v>
      </c>
      <c r="B151" s="3">
        <v>1148364</v>
      </c>
      <c r="C151" s="16"/>
      <c r="D151" s="16"/>
      <c r="E151" s="16"/>
      <c r="F151" s="16"/>
      <c r="G151" s="16"/>
      <c r="H151" s="16"/>
      <c r="I151" s="11"/>
      <c r="J151" s="16"/>
      <c r="K151" s="15">
        <f>SUM($AE151:AM151)/$B151</f>
        <v>0.29199104116813135</v>
      </c>
      <c r="L151" s="16">
        <f>SUM($AE151:AN151)/$B151</f>
        <v>0.73988561118251706</v>
      </c>
      <c r="M151" s="16">
        <f>SUM($AE151:AO151)/$B151</f>
        <v>0.82264856787569096</v>
      </c>
      <c r="N151" s="17">
        <f>SUM($AE151:AP151)/$B151</f>
        <v>0.89067403715198312</v>
      </c>
      <c r="O151" s="16">
        <f>SUM($AE151:AQ151)/$B151</f>
        <v>0.90874322079062042</v>
      </c>
      <c r="P151" s="16">
        <f>SUM($AE151:AR151)/$B151</f>
        <v>0.91779784110264695</v>
      </c>
      <c r="Q151" s="19">
        <f>SUM($AE151:AS151)/$B151</f>
        <v>0.95111044930004773</v>
      </c>
      <c r="R151" s="16">
        <f>SUM($AE151:AT151)/$B151</f>
        <v>0.9564780853457614</v>
      </c>
      <c r="S151" s="16">
        <f>SUM($AE151:AU151)/$B151</f>
        <v>0.96497364947002862</v>
      </c>
      <c r="T151" s="16">
        <f>SUM($AE151:AV151)/$B151</f>
        <v>0.97348053404669599</v>
      </c>
      <c r="U151" s="11">
        <f>SUM($AE151:AW151)/$B151</f>
        <v>0.97595100508201227</v>
      </c>
      <c r="V151" s="16">
        <f>SUM($AE151:AX151)/$B151</f>
        <v>0.98035814428177825</v>
      </c>
      <c r="W151" s="16">
        <f>SUM($AE151:AY151)/$B151</f>
        <v>0.99186756115656705</v>
      </c>
      <c r="X151" s="16">
        <f>SUM($AE151:AZ151)/$B151</f>
        <v>0.99818350279179768</v>
      </c>
      <c r="Y151" s="16">
        <f>SUM($AE151:BA151)/$B151</f>
        <v>0.99850831269527784</v>
      </c>
      <c r="Z151" s="16">
        <f>SUM($AE151:BB151)/$B151</f>
        <v>0.99939130798248643</v>
      </c>
      <c r="AA151" s="16">
        <f>SUM($AE151:BC151)/$B151</f>
        <v>0.99999825839193845</v>
      </c>
      <c r="AC151" s="112" t="s">
        <v>72</v>
      </c>
      <c r="AD151" s="3">
        <v>1148364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 s="1">
        <v>335312</v>
      </c>
      <c r="AN151" s="1">
        <v>514346</v>
      </c>
      <c r="AO151" s="1">
        <v>95042</v>
      </c>
      <c r="AP151" s="1">
        <v>78118</v>
      </c>
      <c r="AQ151" s="1">
        <v>20750</v>
      </c>
      <c r="AR151" s="1">
        <v>10398</v>
      </c>
      <c r="AS151" s="1">
        <v>38255</v>
      </c>
      <c r="AT151" s="1">
        <v>6164</v>
      </c>
      <c r="AU151" s="1">
        <v>9756</v>
      </c>
      <c r="AV151" s="1">
        <v>9769</v>
      </c>
      <c r="AW151" s="1">
        <v>2837</v>
      </c>
      <c r="AX151" s="1">
        <v>5061</v>
      </c>
      <c r="AY151" s="1">
        <v>13217</v>
      </c>
      <c r="AZ151" s="1">
        <v>7253</v>
      </c>
      <c r="BA151" s="1">
        <v>373</v>
      </c>
      <c r="BB151" s="1">
        <v>1014</v>
      </c>
      <c r="BC151">
        <v>697</v>
      </c>
    </row>
    <row r="152" spans="1:55" x14ac:dyDescent="0.35">
      <c r="A152" s="112" t="s">
        <v>85</v>
      </c>
      <c r="B152" s="3">
        <v>1279794</v>
      </c>
      <c r="C152" s="16"/>
      <c r="D152" s="16"/>
      <c r="E152" s="16"/>
      <c r="F152" s="16"/>
      <c r="G152" s="16"/>
      <c r="H152" s="16"/>
      <c r="I152" s="11"/>
      <c r="J152" s="16"/>
      <c r="K152" s="16"/>
      <c r="L152" s="15">
        <f>SUM($AE152:AN152)/$B152</f>
        <v>0.36830302376788765</v>
      </c>
      <c r="M152" s="16">
        <f>SUM($AE152:AO152)/$B152</f>
        <v>0.66261992164363948</v>
      </c>
      <c r="N152" s="16">
        <f>SUM($AE152:AP152)/$B152</f>
        <v>0.77690081372470887</v>
      </c>
      <c r="O152" s="17">
        <f>SUM($AE152:AQ152)/$B152</f>
        <v>0.80439664508506836</v>
      </c>
      <c r="P152" s="16">
        <f>SUM($AE152:AR152)/$B152</f>
        <v>0.82687213723458619</v>
      </c>
      <c r="Q152" s="16">
        <f>SUM($AE152:AS152)/$B152</f>
        <v>0.86068070330068747</v>
      </c>
      <c r="R152" s="19">
        <f>SUM($AE152:AT152)/$B152</f>
        <v>0.86666916706907515</v>
      </c>
      <c r="S152" s="16">
        <f>SUM($AE152:AU152)/$B152</f>
        <v>0.87487048696899661</v>
      </c>
      <c r="T152" s="16">
        <f>SUM($AE152:AV152)/$B152</f>
        <v>0.9179344488253578</v>
      </c>
      <c r="U152" s="11">
        <f>SUM($AE152:AW152)/$B152</f>
        <v>0.92056612236031732</v>
      </c>
      <c r="V152" s="16">
        <f>SUM($AE152:AX152)/$B152</f>
        <v>0.97223537538072535</v>
      </c>
      <c r="W152" s="16">
        <f>SUM($AE152:AY152)/$B152</f>
        <v>0.99086728020290771</v>
      </c>
      <c r="X152" s="16">
        <f>SUM($AE152:AZ152)/$B152</f>
        <v>0.99725580835665739</v>
      </c>
      <c r="Y152" s="16">
        <f>SUM($AE152:BA152)/$B152</f>
        <v>0.99775667021411263</v>
      </c>
      <c r="Z152" s="16">
        <f>SUM($AE152:BB152)/$B152</f>
        <v>0.99871776238988463</v>
      </c>
      <c r="AA152" s="16">
        <f>SUM($AE152:BC152)/$B152</f>
        <v>0.99999843724849469</v>
      </c>
      <c r="AC152" s="112" t="s">
        <v>85</v>
      </c>
      <c r="AD152" s="3">
        <v>1279794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s="1">
        <v>471352</v>
      </c>
      <c r="AO152" s="1">
        <v>376665</v>
      </c>
      <c r="AP152" s="1">
        <v>146256</v>
      </c>
      <c r="AQ152" s="1">
        <v>35189</v>
      </c>
      <c r="AR152" s="1">
        <v>28764</v>
      </c>
      <c r="AS152" s="1">
        <v>43268</v>
      </c>
      <c r="AT152" s="1">
        <v>7664</v>
      </c>
      <c r="AU152" s="1">
        <v>10496</v>
      </c>
      <c r="AV152" s="1">
        <v>55113</v>
      </c>
      <c r="AW152" s="1">
        <v>3368</v>
      </c>
      <c r="AX152" s="1">
        <v>66126</v>
      </c>
      <c r="AY152" s="1">
        <v>23845</v>
      </c>
      <c r="AZ152" s="1">
        <v>8176</v>
      </c>
      <c r="BA152" s="1">
        <v>641</v>
      </c>
      <c r="BB152" s="1">
        <v>1230</v>
      </c>
      <c r="BC152">
        <v>1639</v>
      </c>
    </row>
    <row r="153" spans="1:55" x14ac:dyDescent="0.35">
      <c r="A153" s="112" t="s">
        <v>86</v>
      </c>
      <c r="B153" s="3">
        <v>1428421</v>
      </c>
      <c r="C153" s="16"/>
      <c r="D153" s="16"/>
      <c r="E153" s="16"/>
      <c r="F153" s="16"/>
      <c r="G153" s="16"/>
      <c r="H153" s="16"/>
      <c r="I153" s="11"/>
      <c r="J153" s="16"/>
      <c r="K153" s="16"/>
      <c r="L153" s="16"/>
      <c r="M153" s="15">
        <f>SUM($AE153:AO153)/$B153</f>
        <v>0.33956795650582006</v>
      </c>
      <c r="N153" s="16">
        <f>SUM($AE153:AP153)/$B153</f>
        <v>0.7161656122389688</v>
      </c>
      <c r="O153" s="16">
        <f>SUM($AE153:AQ153)/$B153</f>
        <v>0.78034767060971522</v>
      </c>
      <c r="P153" s="17">
        <f>SUM($AE153:AR153)/$B153</f>
        <v>0.81151285230334758</v>
      </c>
      <c r="Q153" s="16">
        <f>SUM($AE153:AS153)/$B153</f>
        <v>0.82547092208809592</v>
      </c>
      <c r="R153" s="16">
        <f>SUM($AE153:AT153)/$B153</f>
        <v>0.8533009525903078</v>
      </c>
      <c r="S153" s="19">
        <f>SUM($AE153:AU153)/$B153</f>
        <v>0.86775117419864312</v>
      </c>
      <c r="T153" s="16">
        <f>SUM($AE153:AV153)/$B153</f>
        <v>0.87426816043729405</v>
      </c>
      <c r="U153" s="11">
        <f>SUM($AE153:AW153)/$B153</f>
        <v>0.87832858800031643</v>
      </c>
      <c r="V153" s="16">
        <f>SUM($AE153:AX153)/$B153</f>
        <v>0.88712921470630857</v>
      </c>
      <c r="W153" s="16">
        <f>SUM($AE153:AY153)/$B153</f>
        <v>0.98853209242933282</v>
      </c>
      <c r="X153" s="16">
        <f>SUM($AE153:AZ153)/$B153</f>
        <v>0.99592557096262235</v>
      </c>
      <c r="Y153" s="16">
        <f>SUM($AE153:BA153)/$B153</f>
        <v>0.99731031677635651</v>
      </c>
      <c r="Z153" s="16">
        <f>SUM($AE153:BB153)/$B153</f>
        <v>0.9985487471830784</v>
      </c>
      <c r="AA153" s="16">
        <f>SUM($AE153:BC153)/$B153</f>
        <v>0.99999649963141124</v>
      </c>
      <c r="AC153" s="112" t="s">
        <v>86</v>
      </c>
      <c r="AD153" s="3">
        <v>1428421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s="1">
        <v>485046</v>
      </c>
      <c r="AP153" s="1">
        <v>537940</v>
      </c>
      <c r="AQ153" s="1">
        <v>91679</v>
      </c>
      <c r="AR153" s="1">
        <v>44517</v>
      </c>
      <c r="AS153" s="1">
        <v>19938</v>
      </c>
      <c r="AT153" s="1">
        <v>39753</v>
      </c>
      <c r="AU153" s="1">
        <v>20641</v>
      </c>
      <c r="AV153" s="1">
        <v>9309</v>
      </c>
      <c r="AW153" s="1">
        <v>5800</v>
      </c>
      <c r="AX153" s="1">
        <v>12571</v>
      </c>
      <c r="AY153" s="1">
        <v>144846</v>
      </c>
      <c r="AZ153" s="1">
        <v>10561</v>
      </c>
      <c r="BA153" s="1">
        <v>1978</v>
      </c>
      <c r="BB153" s="1">
        <v>1769</v>
      </c>
      <c r="BC153">
        <v>2068</v>
      </c>
    </row>
    <row r="154" spans="1:55" x14ac:dyDescent="0.35">
      <c r="A154" s="112" t="s">
        <v>88</v>
      </c>
      <c r="B154" s="3">
        <v>1477750</v>
      </c>
      <c r="C154" s="16"/>
      <c r="D154" s="16"/>
      <c r="E154" s="16"/>
      <c r="F154" s="16"/>
      <c r="G154" s="16"/>
      <c r="H154" s="16"/>
      <c r="I154" s="11"/>
      <c r="J154" s="16"/>
      <c r="K154" s="16"/>
      <c r="L154" s="16"/>
      <c r="M154" s="16"/>
      <c r="N154" s="15">
        <f>SUM($AE154:AP154)/$B154</f>
        <v>0.39604939942480122</v>
      </c>
      <c r="O154" s="16">
        <f>SUM($AE154:AQ154)/$B154</f>
        <v>0.69363965488073087</v>
      </c>
      <c r="P154" s="16">
        <f>SUM($AE154:AR154)/$B154</f>
        <v>0.7735537134156657</v>
      </c>
      <c r="Q154" s="17">
        <f>SUM($AE154:AS154)/$B154</f>
        <v>0.80604297073253262</v>
      </c>
      <c r="R154" s="16">
        <f>SUM($AE154:AT154)/$B154</f>
        <v>0.83728776856707832</v>
      </c>
      <c r="S154" s="16">
        <f>SUM($AE154:AU154)/$B154</f>
        <v>0.85122585010996443</v>
      </c>
      <c r="T154" s="19">
        <f>SUM($AE154:AV154)/$B154</f>
        <v>0.85889426492979193</v>
      </c>
      <c r="U154" s="11">
        <f>SUM($AE154:AW154)/$B154</f>
        <v>0.86796887159533076</v>
      </c>
      <c r="V154" s="16">
        <f>SUM($AE154:AX154)/$B154</f>
        <v>0.87157029267467434</v>
      </c>
      <c r="W154" s="16">
        <f>SUM($AE154:AY154)/$B154</f>
        <v>0.95932735577736428</v>
      </c>
      <c r="X154" s="16">
        <f>SUM($AE154:AZ154)/$B154</f>
        <v>0.98926949754694637</v>
      </c>
      <c r="Y154" s="16">
        <f>SUM($AE154:BA154)/$B154</f>
        <v>0.99190120115039759</v>
      </c>
      <c r="Z154" s="16">
        <f>SUM($AE154:BB154)/$B154</f>
        <v>0.99798883437658603</v>
      </c>
      <c r="AA154" s="16">
        <f>SUM($AE154:BC154)/$B154</f>
        <v>1</v>
      </c>
      <c r="AC154" s="112" t="s">
        <v>88</v>
      </c>
      <c r="AD154" s="3">
        <v>1477750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585262</v>
      </c>
      <c r="AQ154" s="1">
        <v>439764</v>
      </c>
      <c r="AR154" s="1">
        <v>118093</v>
      </c>
      <c r="AS154" s="1">
        <v>48011</v>
      </c>
      <c r="AT154" s="1">
        <v>46172</v>
      </c>
      <c r="AU154" s="1">
        <v>20597</v>
      </c>
      <c r="AV154" s="1">
        <v>11332</v>
      </c>
      <c r="AW154" s="1">
        <v>13410</v>
      </c>
      <c r="AX154" s="1">
        <v>5322</v>
      </c>
      <c r="AY154" s="1">
        <v>129683</v>
      </c>
      <c r="AZ154" s="1">
        <v>44247</v>
      </c>
      <c r="BA154" s="1">
        <v>3889</v>
      </c>
      <c r="BB154" s="1">
        <v>8996</v>
      </c>
      <c r="BC154">
        <v>2972</v>
      </c>
    </row>
    <row r="155" spans="1:55" x14ac:dyDescent="0.35">
      <c r="A155" s="112" t="s">
        <v>89</v>
      </c>
      <c r="B155" s="3">
        <v>1464067</v>
      </c>
      <c r="C155" s="16"/>
      <c r="D155" s="16"/>
      <c r="E155" s="16"/>
      <c r="F155" s="16"/>
      <c r="G155" s="16"/>
      <c r="H155" s="16"/>
      <c r="I155" s="11"/>
      <c r="J155" s="16"/>
      <c r="K155" s="16"/>
      <c r="L155" s="16"/>
      <c r="M155" s="16"/>
      <c r="N155" s="16"/>
      <c r="O155" s="15">
        <f>SUM($AE155:AQ155)/$B155</f>
        <v>0.37936310291810416</v>
      </c>
      <c r="P155" s="16">
        <f>SUM($AE155:AR155)/$B155</f>
        <v>0.68819528068046065</v>
      </c>
      <c r="Q155" s="16">
        <f>SUM($AE155:AS155)/$B155</f>
        <v>0.78503716018460901</v>
      </c>
      <c r="R155" s="17">
        <f>SUM($AE155:AT155)/$B155</f>
        <v>0.82635767352177192</v>
      </c>
      <c r="S155" s="16">
        <f>SUM($AE155:AU155)/$B155</f>
        <v>0.84656166691824897</v>
      </c>
      <c r="T155" s="16">
        <f>SUM($AE155:AV155)/$B155</f>
        <v>0.85557833077311352</v>
      </c>
      <c r="U155" s="18">
        <f>SUM($AE155:AW155)/$B155</f>
        <v>0.86071539075739023</v>
      </c>
      <c r="V155" s="16">
        <f>SUM($AE155:AX155)/$B155</f>
        <v>0.86516190857385622</v>
      </c>
      <c r="W155" s="16">
        <f>SUM($AE155:AY155)/$B155</f>
        <v>0.88221372382548069</v>
      </c>
      <c r="X155" s="16">
        <f>SUM($AE155:AZ155)/$B155</f>
        <v>0.9867745123686279</v>
      </c>
      <c r="Y155" s="16">
        <f>SUM($AE155:BA155)/$B155</f>
        <v>0.98946906118367539</v>
      </c>
      <c r="Z155" s="16">
        <f>SUM($AE155:BB155)/$B155</f>
        <v>0.99642502699671531</v>
      </c>
      <c r="AA155" s="16">
        <f>SUM($AE155:BC155)/$B155</f>
        <v>1</v>
      </c>
      <c r="AC155" s="112" t="s">
        <v>89</v>
      </c>
      <c r="AD155" s="3">
        <v>1464067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 s="1">
        <v>555413</v>
      </c>
      <c r="AR155" s="1">
        <v>452151</v>
      </c>
      <c r="AS155" s="1">
        <v>141783</v>
      </c>
      <c r="AT155" s="1">
        <v>60496</v>
      </c>
      <c r="AU155" s="1">
        <v>29580</v>
      </c>
      <c r="AV155" s="1">
        <v>13201</v>
      </c>
      <c r="AW155" s="1">
        <v>7521</v>
      </c>
      <c r="AX155" s="1">
        <v>6510</v>
      </c>
      <c r="AY155" s="1">
        <v>24965</v>
      </c>
      <c r="AZ155" s="1">
        <v>153084</v>
      </c>
      <c r="BA155" s="1">
        <v>3945</v>
      </c>
      <c r="BB155" s="1">
        <v>10184</v>
      </c>
      <c r="BC155" s="1">
        <v>5234</v>
      </c>
    </row>
    <row r="156" spans="1:55" x14ac:dyDescent="0.35">
      <c r="A156" s="112" t="s">
        <v>90</v>
      </c>
      <c r="B156" s="3">
        <v>1486959</v>
      </c>
      <c r="C156" s="16"/>
      <c r="D156" s="16"/>
      <c r="E156" s="16"/>
      <c r="F156" s="16"/>
      <c r="G156" s="16"/>
      <c r="H156" s="16"/>
      <c r="I156" s="11"/>
      <c r="J156" s="16"/>
      <c r="K156" s="16"/>
      <c r="L156" s="16"/>
      <c r="M156" s="16"/>
      <c r="N156" s="16"/>
      <c r="O156" s="16"/>
      <c r="P156" s="15">
        <f>SUM($AE156:AR156)/$B156</f>
        <v>0.34103899300518709</v>
      </c>
      <c r="Q156" s="16">
        <f>SUM($AE156:AS156)/$B156</f>
        <v>0.70682782780157349</v>
      </c>
      <c r="R156" s="16">
        <f>SUM($AE156:AT156)/$B156</f>
        <v>0.78812663967197483</v>
      </c>
      <c r="S156" s="17">
        <f>SUM($AE156:AU156)/$B156</f>
        <v>0.82880496368763357</v>
      </c>
      <c r="T156" s="16">
        <f>SUM($AE156:AV156)/$B156</f>
        <v>0.84598095845278853</v>
      </c>
      <c r="U156" s="11">
        <f>SUM($AE156:AW156)/$B156</f>
        <v>0.85425825459881544</v>
      </c>
      <c r="V156" s="19">
        <f>SUM($AE156:AX156)/$B156</f>
        <v>0.85988450253167703</v>
      </c>
      <c r="W156" s="16">
        <f>SUM($AE156:AY156)/$B156</f>
        <v>0.87588965129502561</v>
      </c>
      <c r="X156" s="16">
        <f>SUM($AE156:AZ156)/$B156</f>
        <v>0.97958383519653203</v>
      </c>
      <c r="Y156" s="16">
        <f>SUM($AE156:BA156)/$B156</f>
        <v>0.9886392294609333</v>
      </c>
      <c r="Z156" s="16">
        <f>SUM($AE156:BB156)/$B156</f>
        <v>0.99532535866826188</v>
      </c>
      <c r="AA156" s="16">
        <f>SUM($AE156:BC156)/$B156</f>
        <v>1</v>
      </c>
      <c r="AC156" s="112" t="s">
        <v>90</v>
      </c>
      <c r="AD156" s="3">
        <v>1486959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1">
        <v>507111</v>
      </c>
      <c r="AS156" s="1">
        <v>543913</v>
      </c>
      <c r="AT156" s="1">
        <v>120888</v>
      </c>
      <c r="AU156" s="1">
        <v>60487</v>
      </c>
      <c r="AV156" s="1">
        <v>25540</v>
      </c>
      <c r="AW156" s="1">
        <v>12308</v>
      </c>
      <c r="AX156" s="1">
        <v>8366</v>
      </c>
      <c r="AY156" s="1">
        <v>23799</v>
      </c>
      <c r="AZ156" s="1">
        <v>154189</v>
      </c>
      <c r="BA156" s="1">
        <v>13465</v>
      </c>
      <c r="BB156" s="1">
        <v>9942</v>
      </c>
      <c r="BC156" s="1">
        <v>6951</v>
      </c>
    </row>
    <row r="157" spans="1:55" x14ac:dyDescent="0.35">
      <c r="A157" s="112" t="s">
        <v>91</v>
      </c>
      <c r="B157" s="3">
        <v>1559552</v>
      </c>
      <c r="C157" s="16"/>
      <c r="D157" s="16"/>
      <c r="E157" s="16"/>
      <c r="F157" s="16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5">
        <f>SUM($AE157:AS157)/$B157</f>
        <v>0.41145021134274457</v>
      </c>
      <c r="R157" s="16">
        <f>SUM($AE157:AT157)/$B157</f>
        <v>0.68782573456992779</v>
      </c>
      <c r="S157" s="16">
        <f>SUM($AE157:AU157)/$B157</f>
        <v>0.80375646339461593</v>
      </c>
      <c r="T157" s="17">
        <f>SUM($AE157:AV157)/$B157</f>
        <v>0.83949621429743926</v>
      </c>
      <c r="U157" s="11">
        <f>SUM($AE157:AW157)/$B157</f>
        <v>0.85383045900361132</v>
      </c>
      <c r="V157" s="16">
        <f>SUM($AE157:AX157)/$B157</f>
        <v>0.86289716533978988</v>
      </c>
      <c r="W157" s="19">
        <f>SUM($AE157:AY157)/$B157</f>
        <v>0.8808696343565332</v>
      </c>
      <c r="X157" s="16">
        <f>SUM($AE157:AZ157)/$B157</f>
        <v>0.97821938608010506</v>
      </c>
      <c r="Y157" s="16">
        <f>SUM($AE157:BA157)/$B157</f>
        <v>0.98704948600623765</v>
      </c>
      <c r="Z157" s="16">
        <f>SUM($AE157:BB157)/$B157</f>
        <v>0.99487609262147081</v>
      </c>
      <c r="AA157" s="16">
        <f>SUM($AE157:BC157)/$B157</f>
        <v>1</v>
      </c>
      <c r="AC157" s="112" t="s">
        <v>91</v>
      </c>
      <c r="AD157" s="3">
        <v>1559552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1">
        <v>641678</v>
      </c>
      <c r="AT157" s="1">
        <v>431022</v>
      </c>
      <c r="AU157" s="1">
        <v>180800</v>
      </c>
      <c r="AV157" s="1">
        <v>55738</v>
      </c>
      <c r="AW157" s="1">
        <v>22355</v>
      </c>
      <c r="AX157" s="1">
        <v>14140</v>
      </c>
      <c r="AY157" s="1">
        <v>28029</v>
      </c>
      <c r="AZ157" s="1">
        <v>151822</v>
      </c>
      <c r="BA157" s="1">
        <v>13771</v>
      </c>
      <c r="BB157" s="1">
        <v>12206</v>
      </c>
      <c r="BC157" s="1">
        <v>7991</v>
      </c>
    </row>
    <row r="158" spans="1:55" x14ac:dyDescent="0.35">
      <c r="A158" s="112" t="s">
        <v>100</v>
      </c>
      <c r="B158" s="3">
        <v>1456429</v>
      </c>
      <c r="C158" s="16"/>
      <c r="D158" s="16"/>
      <c r="E158" s="16"/>
      <c r="F158" s="16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5">
        <f>SUM($AE158:AT158)/$B158</f>
        <v>0.40384598219343337</v>
      </c>
      <c r="S158" s="16">
        <f>SUM($AE158:AU158)/$B158</f>
        <v>0.79711266391976543</v>
      </c>
      <c r="T158" s="16">
        <f>SUM($AE158:AV158)/$B158</f>
        <v>0.88521170616624634</v>
      </c>
      <c r="U158" s="20">
        <f>SUM($AE158:AW158)/$B158</f>
        <v>0.91470438998399506</v>
      </c>
      <c r="V158" s="16">
        <f>SUM($AE158:AX158)/$B158</f>
        <v>0.92928388544858687</v>
      </c>
      <c r="W158" s="16">
        <f>SUM($AE158:AY158)/$B158</f>
        <v>0.95445710020879837</v>
      </c>
      <c r="X158" s="19">
        <f>SUM($AE158:AZ158)/$B158</f>
        <v>0.97643276809236834</v>
      </c>
      <c r="Y158" s="16">
        <f>SUM($AE158:BA158)/$B158</f>
        <v>0.98618538905775699</v>
      </c>
      <c r="Z158" s="16">
        <f>SUM($AE158:BB158)/$B158</f>
        <v>0.99451947194130297</v>
      </c>
      <c r="AA158" s="16">
        <f>SUM($AE158:BC158)/$B158</f>
        <v>0.99999725355647273</v>
      </c>
      <c r="AC158" s="112" t="s">
        <v>100</v>
      </c>
      <c r="AD158" s="3">
        <v>1456429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 s="1">
        <v>588173</v>
      </c>
      <c r="AU158" s="1">
        <v>572765</v>
      </c>
      <c r="AV158" s="1">
        <v>128310</v>
      </c>
      <c r="AW158" s="1">
        <v>42954</v>
      </c>
      <c r="AX158" s="1">
        <v>21234</v>
      </c>
      <c r="AY158" s="1">
        <v>36663</v>
      </c>
      <c r="AZ158" s="1">
        <v>32006</v>
      </c>
      <c r="BA158" s="1">
        <v>14204</v>
      </c>
      <c r="BB158" s="1">
        <v>12138</v>
      </c>
      <c r="BC158" s="1">
        <v>7978</v>
      </c>
    </row>
    <row r="159" spans="1:55" x14ac:dyDescent="0.35">
      <c r="A159" s="112" t="s">
        <v>101</v>
      </c>
      <c r="B159" s="3">
        <v>1474743</v>
      </c>
      <c r="C159" s="16"/>
      <c r="D159" s="16"/>
      <c r="E159" s="16"/>
      <c r="F159" s="16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5">
        <f>SUM($AE159:AU159)/$B159</f>
        <v>0.48484922457675678</v>
      </c>
      <c r="T159" s="16">
        <f>SUM($AE159:AV159)/$B159</f>
        <v>0.82340177237661072</v>
      </c>
      <c r="U159" s="11">
        <f>SUM($AE159:AW159)/$B159</f>
        <v>0.89710953027069806</v>
      </c>
      <c r="V159" s="17">
        <f>SUM($AE159:AX159)/$B159</f>
        <v>0.9280559392382266</v>
      </c>
      <c r="W159" s="16">
        <f>SUM($AE159:AY159)/$B159</f>
        <v>0.952906370804947</v>
      </c>
      <c r="X159" s="16">
        <f>SUM($AE159:AZ159)/$B159</f>
        <v>0.97308819231554244</v>
      </c>
      <c r="Y159" s="19">
        <f>SUM($AE159:BA159)/$B159</f>
        <v>0.98457968608767765</v>
      </c>
      <c r="Z159" s="16">
        <f>SUM($AE159:BB159)/$B159</f>
        <v>0.99374128237937054</v>
      </c>
      <c r="AA159" s="16">
        <f>SUM($AE159:BC159)/$B159</f>
        <v>1</v>
      </c>
      <c r="AC159" s="112" t="s">
        <v>101</v>
      </c>
      <c r="AD159" s="3">
        <v>1474743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 s="1">
        <v>715028</v>
      </c>
      <c r="AV159" s="1">
        <v>499278</v>
      </c>
      <c r="AW159" s="1">
        <v>108700</v>
      </c>
      <c r="AX159" s="1">
        <v>45638</v>
      </c>
      <c r="AY159" s="1">
        <v>36648</v>
      </c>
      <c r="AZ159" s="1">
        <v>29763</v>
      </c>
      <c r="BA159" s="1">
        <v>16947</v>
      </c>
      <c r="BB159" s="1">
        <v>13511</v>
      </c>
      <c r="BC159" s="1">
        <v>9230</v>
      </c>
    </row>
    <row r="160" spans="1:55" x14ac:dyDescent="0.35">
      <c r="A160" s="112" t="s">
        <v>102</v>
      </c>
      <c r="B160" s="3">
        <v>1526620</v>
      </c>
      <c r="C160" s="16"/>
      <c r="D160" s="16"/>
      <c r="E160" s="16"/>
      <c r="F160" s="16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5">
        <f>SUM($AE160:AV160)/$B160</f>
        <v>0.41707825130025811</v>
      </c>
      <c r="U160" s="11">
        <f>SUM($AE160:AW160)/$B160</f>
        <v>0.78200272497412582</v>
      </c>
      <c r="V160" s="16">
        <f>SUM($AE160:AX160)/$B160</f>
        <v>0.88224574550313761</v>
      </c>
      <c r="W160" s="17">
        <f>SUM($AE160:AY160)/$B160</f>
        <v>0.93059438498120028</v>
      </c>
      <c r="X160" s="16">
        <f>SUM($AE160:AZ160)/$B160</f>
        <v>0.96132632875240731</v>
      </c>
      <c r="Y160" s="16">
        <f>SUM($AE160:BA160)/$B160</f>
        <v>0.98099985589079142</v>
      </c>
      <c r="Z160" s="19">
        <f>SUM($AE160:BB160)/$B160</f>
        <v>0.99143598275929834</v>
      </c>
      <c r="AA160" s="16">
        <f>SUM($AE160:BC160)/$B160</f>
        <v>0.99999475966514262</v>
      </c>
      <c r="AC160" s="112" t="s">
        <v>102</v>
      </c>
      <c r="AD160" s="3">
        <v>1526620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s="1">
        <v>636720</v>
      </c>
      <c r="AW160" s="1">
        <v>557101</v>
      </c>
      <c r="AX160" s="1">
        <v>153033</v>
      </c>
      <c r="AY160" s="1">
        <v>73810</v>
      </c>
      <c r="AZ160" s="1">
        <v>46916</v>
      </c>
      <c r="BA160" s="1">
        <v>30034</v>
      </c>
      <c r="BB160" s="1">
        <v>15932</v>
      </c>
      <c r="BC160" s="1">
        <v>13066</v>
      </c>
    </row>
    <row r="161" spans="1:55" x14ac:dyDescent="0.35">
      <c r="A161" s="112" t="s">
        <v>103</v>
      </c>
      <c r="B161" s="3">
        <v>1506444</v>
      </c>
      <c r="C161" s="16"/>
      <c r="D161" s="16"/>
      <c r="E161" s="16"/>
      <c r="F161" s="16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1">
        <f>SUM($AE161:AW161)/$B161</f>
        <v>0.44511179970845249</v>
      </c>
      <c r="V161" s="16">
        <f>SUM($AE161:AX161)/$B161</f>
        <v>0.80046652912421568</v>
      </c>
      <c r="W161" s="16">
        <f>SUM($AE161:AY161)/$B161</f>
        <v>0.89689626697042835</v>
      </c>
      <c r="X161" s="17">
        <f>SUM($AE161:AZ161)/$B161</f>
        <v>0.94547424265356028</v>
      </c>
      <c r="Y161" s="16">
        <f>SUM($AE161:BA161)/$B161</f>
        <v>0.97621152860644012</v>
      </c>
      <c r="Z161" s="16">
        <f>SUM($AE161:BB161)/$B161</f>
        <v>0.98976331015291641</v>
      </c>
      <c r="AA161" s="19">
        <f>SUM($AE161:BC161)/$B161</f>
        <v>0.99999800855524668</v>
      </c>
      <c r="AC161" s="112" t="s">
        <v>103</v>
      </c>
      <c r="AD161" s="3">
        <v>1506444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s="1">
        <v>670536</v>
      </c>
      <c r="AX161" s="1">
        <v>535322</v>
      </c>
      <c r="AY161" s="1">
        <v>145266</v>
      </c>
      <c r="AZ161" s="1">
        <v>73180</v>
      </c>
      <c r="BA161" s="1">
        <v>46304</v>
      </c>
      <c r="BB161" s="1">
        <v>20415</v>
      </c>
      <c r="BC161" s="1">
        <v>15418</v>
      </c>
    </row>
    <row r="162" spans="1:55" x14ac:dyDescent="0.35">
      <c r="A162" s="112" t="s">
        <v>104</v>
      </c>
      <c r="B162" s="3">
        <v>1711008</v>
      </c>
      <c r="C162" s="16"/>
      <c r="D162" s="16"/>
      <c r="E162" s="16"/>
      <c r="F162" s="16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1"/>
      <c r="V162" s="15">
        <f>SUM($AE162:AX162)/$B162</f>
        <v>0.402502501449438</v>
      </c>
      <c r="W162" s="16">
        <f>SUM($AE162:AY162)/$B162</f>
        <v>0.84502527165273333</v>
      </c>
      <c r="X162" s="16">
        <f>SUM($AE162:AZ162)/$B162</f>
        <v>0.92246091193027735</v>
      </c>
      <c r="Y162" s="17">
        <f>SUM($AE162:BA162)/$B162</f>
        <v>0.96529823355589217</v>
      </c>
      <c r="Z162" s="16">
        <f>SUM($AE162:BB162)/$B162</f>
        <v>0.98541210795040113</v>
      </c>
      <c r="AA162" s="16">
        <f>SUM($AE162:BC162)/$B162</f>
        <v>0.99999883109839349</v>
      </c>
      <c r="AC162" s="112" t="s">
        <v>104</v>
      </c>
      <c r="AD162" s="3">
        <v>1711008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 s="1">
        <v>688685</v>
      </c>
      <c r="AY162" s="1">
        <v>757160</v>
      </c>
      <c r="AZ162" s="1">
        <v>132493</v>
      </c>
      <c r="BA162" s="1">
        <v>73295</v>
      </c>
      <c r="BB162" s="1">
        <v>34415</v>
      </c>
      <c r="BC162" s="1">
        <v>24958</v>
      </c>
    </row>
    <row r="163" spans="1:55" x14ac:dyDescent="0.35">
      <c r="A163" s="112" t="s">
        <v>105</v>
      </c>
      <c r="B163" s="3">
        <v>1716301</v>
      </c>
      <c r="C163" s="16"/>
      <c r="D163" s="16"/>
      <c r="E163" s="16"/>
      <c r="F163" s="16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1"/>
      <c r="V163" s="16"/>
      <c r="W163" s="15">
        <f>SUM($AE163:AY163)/$B163</f>
        <v>0.49139865326653076</v>
      </c>
      <c r="X163" s="16">
        <f>SUM($AE163:AZ163)/$B163</f>
        <v>0.85031005633627199</v>
      </c>
      <c r="Y163" s="16">
        <f>SUM($AE163:BA163)/$B163</f>
        <v>0.93348952194282941</v>
      </c>
      <c r="Z163" s="17">
        <f>SUM($AE163:BB163)/$B163</f>
        <v>0.97348017626278838</v>
      </c>
      <c r="AA163" s="16">
        <f>SUM($AE163:BC163)/$B163</f>
        <v>0.99999941735161835</v>
      </c>
      <c r="AC163" s="112" t="s">
        <v>105</v>
      </c>
      <c r="AD163" s="3">
        <v>1716301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s="1">
        <v>843388</v>
      </c>
      <c r="AZ163" s="1">
        <v>616000</v>
      </c>
      <c r="BA163" s="1">
        <v>142761</v>
      </c>
      <c r="BB163" s="1">
        <v>68636</v>
      </c>
      <c r="BC163" s="1">
        <v>45515</v>
      </c>
    </row>
    <row r="164" spans="1:55" x14ac:dyDescent="0.35">
      <c r="A164" s="112" t="s">
        <v>106</v>
      </c>
      <c r="B164" s="3">
        <v>1584489</v>
      </c>
      <c r="C164" s="16"/>
      <c r="D164" s="16"/>
      <c r="E164" s="16"/>
      <c r="F164" s="16"/>
      <c r="G164" s="16"/>
      <c r="H164" s="16"/>
      <c r="I164" s="22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1"/>
      <c r="V164" s="16"/>
      <c r="W164" s="16"/>
      <c r="X164" s="15">
        <f>SUM($AE164:AZ164)/$B164</f>
        <v>0.48334321033468836</v>
      </c>
      <c r="Y164" s="16">
        <f>SUM($AE164:BA164)/$B164</f>
        <v>0.86574031122967721</v>
      </c>
      <c r="Z164" s="16">
        <f>SUM($AE164:BB164)/$B164</f>
        <v>0.96281135432306564</v>
      </c>
      <c r="AA164" s="17">
        <f>SUM($AE164:BC164)/$B164</f>
        <v>0.99999747552681018</v>
      </c>
      <c r="AC164" s="112" t="s">
        <v>106</v>
      </c>
      <c r="AD164" s="3">
        <v>1584489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s="1">
        <v>765852</v>
      </c>
      <c r="BA164" s="1">
        <v>605904</v>
      </c>
      <c r="BB164" s="1">
        <v>153808</v>
      </c>
      <c r="BC164" s="1">
        <v>58921</v>
      </c>
    </row>
    <row r="165" spans="1:55" x14ac:dyDescent="0.35">
      <c r="A165" s="112" t="s">
        <v>107</v>
      </c>
      <c r="B165" s="3">
        <v>1591776</v>
      </c>
      <c r="I165" s="11"/>
      <c r="U165" s="22"/>
      <c r="Y165" s="15">
        <f>SUM($AE165:BA165)/$B165</f>
        <v>0.44045204852944131</v>
      </c>
      <c r="Z165" s="16">
        <f>SUM($AE165:BB165)/$B165</f>
        <v>0.91738096315059403</v>
      </c>
      <c r="AA165" s="16">
        <f>SUM($AE165:BC165)/$B165</f>
        <v>0.99999811531270733</v>
      </c>
      <c r="AC165" s="112" t="s">
        <v>107</v>
      </c>
      <c r="AD165" s="3">
        <v>1591776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 s="1">
        <v>701101</v>
      </c>
      <c r="BB165" s="1">
        <v>759164</v>
      </c>
      <c r="BC165" s="1">
        <v>131508</v>
      </c>
    </row>
    <row r="166" spans="1:55" x14ac:dyDescent="0.35">
      <c r="A166" s="112" t="s">
        <v>110</v>
      </c>
      <c r="B166" s="3">
        <v>1390689</v>
      </c>
      <c r="I166" s="11"/>
      <c r="J166" s="16"/>
      <c r="U166" s="22"/>
      <c r="Y166" s="24"/>
      <c r="Z166" s="15">
        <f>SUM($AE166:BB166)/$B166</f>
        <v>0.56669463841304557</v>
      </c>
      <c r="AA166" s="16">
        <f>SUM($AE166:BC166)/$B166</f>
        <v>0.99998561863939384</v>
      </c>
      <c r="AC166" s="112" t="s">
        <v>110</v>
      </c>
      <c r="AD166" s="3">
        <v>1390689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 s="1">
        <v>788096</v>
      </c>
      <c r="BC166" s="1">
        <v>602573</v>
      </c>
    </row>
    <row r="167" spans="1:55" x14ac:dyDescent="0.35">
      <c r="A167" s="112" t="s">
        <v>111</v>
      </c>
      <c r="B167" s="3">
        <v>758019</v>
      </c>
      <c r="C167" s="25" t="s">
        <v>13</v>
      </c>
      <c r="D167" s="26" t="s">
        <v>14</v>
      </c>
      <c r="E167" s="27" t="s">
        <v>15</v>
      </c>
      <c r="I167" s="11"/>
      <c r="J167" s="16"/>
      <c r="U167" s="11"/>
      <c r="Y167" s="24"/>
      <c r="Z167" s="24"/>
      <c r="AA167" s="15">
        <f>SUM($AE167:BC167)/$B167</f>
        <v>0.99995514624303616</v>
      </c>
      <c r="AC167" s="112" t="s">
        <v>111</v>
      </c>
      <c r="AD167" s="3">
        <v>758019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 s="1">
        <v>757985</v>
      </c>
    </row>
    <row r="169" spans="1:55" x14ac:dyDescent="0.35">
      <c r="A169" s="98"/>
      <c r="B169" s="101"/>
      <c r="C169" s="124" t="s">
        <v>59</v>
      </c>
      <c r="D169" s="124"/>
      <c r="E169" s="124"/>
      <c r="F169" s="124"/>
      <c r="G169" s="124"/>
      <c r="H169" s="124"/>
      <c r="I169" s="124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103"/>
      <c r="AA169" s="103"/>
      <c r="AC169" s="98"/>
      <c r="AD169" s="115"/>
      <c r="AE169" s="104" t="s">
        <v>60</v>
      </c>
      <c r="AF169" s="104"/>
      <c r="AG169" s="104"/>
      <c r="AH169" s="104"/>
      <c r="AI169" s="104"/>
      <c r="AJ169" s="104"/>
      <c r="AK169" s="104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  <c r="BB169" s="100"/>
      <c r="BC169" s="100"/>
    </row>
    <row r="170" spans="1:55" x14ac:dyDescent="0.35">
      <c r="A170" s="2" t="s">
        <v>10</v>
      </c>
      <c r="B170" s="2" t="s">
        <v>11</v>
      </c>
      <c r="C170" s="14" t="s">
        <v>2</v>
      </c>
      <c r="D170" s="14" t="s">
        <v>3</v>
      </c>
      <c r="E170" s="14" t="s">
        <v>4</v>
      </c>
      <c r="F170" s="14" t="s">
        <v>5</v>
      </c>
      <c r="G170" s="48" t="s">
        <v>6</v>
      </c>
      <c r="H170" s="14" t="s">
        <v>7</v>
      </c>
      <c r="I170" s="30" t="s">
        <v>8</v>
      </c>
      <c r="J170" s="30" t="s">
        <v>9</v>
      </c>
      <c r="K170" s="14" t="s">
        <v>72</v>
      </c>
      <c r="L170" s="14" t="s">
        <v>85</v>
      </c>
      <c r="M170" s="14" t="s">
        <v>86</v>
      </c>
      <c r="N170" s="14" t="s">
        <v>88</v>
      </c>
      <c r="O170" s="14" t="s">
        <v>89</v>
      </c>
      <c r="P170" s="14" t="s">
        <v>90</v>
      </c>
      <c r="Q170" s="14" t="s">
        <v>91</v>
      </c>
      <c r="R170" s="14" t="s">
        <v>100</v>
      </c>
      <c r="S170" s="14" t="s">
        <v>101</v>
      </c>
      <c r="T170" s="14" t="s">
        <v>102</v>
      </c>
      <c r="U170" s="14" t="s">
        <v>103</v>
      </c>
      <c r="V170" s="14" t="s">
        <v>104</v>
      </c>
      <c r="W170" s="14" t="s">
        <v>105</v>
      </c>
      <c r="X170" s="14" t="s">
        <v>106</v>
      </c>
      <c r="Y170" s="14" t="s">
        <v>107</v>
      </c>
      <c r="Z170" s="14" t="s">
        <v>110</v>
      </c>
      <c r="AA170" s="14" t="s">
        <v>111</v>
      </c>
      <c r="AC170" s="2" t="s">
        <v>10</v>
      </c>
      <c r="AD170" s="2" t="s">
        <v>11</v>
      </c>
      <c r="AE170" s="14" t="s">
        <v>2</v>
      </c>
      <c r="AF170" s="14" t="s">
        <v>3</v>
      </c>
      <c r="AG170" s="14" t="s">
        <v>4</v>
      </c>
      <c r="AH170" s="14" t="s">
        <v>5</v>
      </c>
      <c r="AI170" s="48" t="s">
        <v>6</v>
      </c>
      <c r="AJ170" s="14" t="s">
        <v>7</v>
      </c>
      <c r="AK170" s="30" t="s">
        <v>8</v>
      </c>
      <c r="AL170" s="30" t="s">
        <v>9</v>
      </c>
      <c r="AM170" s="14" t="s">
        <v>72</v>
      </c>
      <c r="AN170" s="14" t="s">
        <v>85</v>
      </c>
      <c r="AO170" s="14" t="s">
        <v>86</v>
      </c>
      <c r="AP170" s="14" t="s">
        <v>88</v>
      </c>
      <c r="AQ170" s="14" t="s">
        <v>89</v>
      </c>
      <c r="AR170" s="14" t="s">
        <v>90</v>
      </c>
      <c r="AS170" s="14" t="s">
        <v>91</v>
      </c>
      <c r="AT170" s="14" t="s">
        <v>100</v>
      </c>
      <c r="AU170" s="14" t="s">
        <v>101</v>
      </c>
      <c r="AV170" s="14" t="s">
        <v>102</v>
      </c>
      <c r="AW170" s="14" t="s">
        <v>103</v>
      </c>
      <c r="AX170" s="14" t="s">
        <v>104</v>
      </c>
      <c r="AY170" s="14" t="s">
        <v>105</v>
      </c>
      <c r="AZ170" s="14" t="s">
        <v>106</v>
      </c>
      <c r="BA170" s="14" t="s">
        <v>107</v>
      </c>
      <c r="BB170" s="14" t="s">
        <v>110</v>
      </c>
      <c r="BC170" s="14" t="s">
        <v>111</v>
      </c>
    </row>
    <row r="171" spans="1:55" x14ac:dyDescent="0.35">
      <c r="A171" s="112" t="s">
        <v>2</v>
      </c>
      <c r="B171" s="3">
        <v>10158</v>
      </c>
      <c r="C171" s="15">
        <f>SUM($AE171:AE171)/$B171</f>
        <v>0.11271903918094113</v>
      </c>
      <c r="D171" s="16">
        <f>SUM($AE171:AF171)/$B171</f>
        <v>0.67257334120889944</v>
      </c>
      <c r="E171" s="16">
        <f>SUM($AE171:AG171)/$B171</f>
        <v>0.86867493601102574</v>
      </c>
      <c r="F171" s="17">
        <f>SUM($AE171:AH171)/$B171</f>
        <v>0.9079543217168734</v>
      </c>
      <c r="G171" s="16">
        <f>SUM($AE171:AI171)/$B171</f>
        <v>0.92803701516046466</v>
      </c>
      <c r="H171" s="16">
        <f>SUM($AE171:AJ171)/$B171</f>
        <v>0.9385705847607797</v>
      </c>
      <c r="I171" s="18">
        <f>SUM($AE171:AK171)/$B171</f>
        <v>0.95008860011813345</v>
      </c>
      <c r="J171" s="16">
        <f>SUM($AE171:AL171)/$B171</f>
        <v>0.95806261075014765</v>
      </c>
      <c r="K171" s="16">
        <f>SUM($AE171:AM171)/$B171</f>
        <v>0.96731640086631232</v>
      </c>
      <c r="L171" s="16">
        <f>SUM($AE171:AN171)/$B171</f>
        <v>0.97401063201417604</v>
      </c>
      <c r="M171" s="16">
        <f>SUM($AE171:AO171)/$B171</f>
        <v>0.97794841504233121</v>
      </c>
      <c r="N171" s="16">
        <f>SUM($AE171:AP171)/$B171</f>
        <v>0.98159086434337472</v>
      </c>
      <c r="O171" s="16">
        <f>SUM($AE171:AQ171)/$B171</f>
        <v>0.98493797991730658</v>
      </c>
      <c r="P171" s="16">
        <f>SUM($AE171:AR171)/$B171</f>
        <v>0.98986020870250047</v>
      </c>
      <c r="Q171" s="16">
        <f>SUM($AE171:AS171)/$B171</f>
        <v>0.99192754479228196</v>
      </c>
      <c r="R171" s="16">
        <f>SUM($AE171:AT171)/$B171</f>
        <v>0.99310887970072848</v>
      </c>
      <c r="S171" s="16">
        <f>SUM($AE171:AU171)/$B171</f>
        <v>0.99488088206339831</v>
      </c>
      <c r="T171" s="16">
        <f>SUM($AE171:AV171)/$B171</f>
        <v>0.99616066154754868</v>
      </c>
      <c r="U171" s="11">
        <f>SUM($AE171:AW171)/$B171</f>
        <v>0.99675132900177199</v>
      </c>
      <c r="V171" s="16">
        <f>SUM($AE171:AX171)/$B171</f>
        <v>0.997538885607403</v>
      </c>
      <c r="W171" s="16">
        <f>SUM($AE171:AY171)/$B171</f>
        <v>0.99862177594014567</v>
      </c>
      <c r="X171" s="16">
        <f>SUM($AE171:AZ171)/$B171</f>
        <v>0.99872022051584952</v>
      </c>
      <c r="Y171" s="16">
        <f>SUM($AE171:BA171)/$B171</f>
        <v>0.99891710966725733</v>
      </c>
      <c r="Z171" s="16">
        <f>SUM($AE171:BB171)/$B171</f>
        <v>0.99931088797007284</v>
      </c>
      <c r="AA171" s="16">
        <f>SUM($AE171:BC171)/$B171</f>
        <v>1</v>
      </c>
      <c r="AC171" s="112" t="s">
        <v>2</v>
      </c>
      <c r="AD171" s="3">
        <v>10158</v>
      </c>
      <c r="AE171">
        <v>1145</v>
      </c>
      <c r="AF171" s="1">
        <v>5687</v>
      </c>
      <c r="AG171" s="1">
        <v>1992</v>
      </c>
      <c r="AH171">
        <v>399</v>
      </c>
      <c r="AI171">
        <v>204</v>
      </c>
      <c r="AJ171">
        <v>107</v>
      </c>
      <c r="AK171">
        <v>117</v>
      </c>
      <c r="AL171">
        <v>81</v>
      </c>
      <c r="AM171">
        <v>94</v>
      </c>
      <c r="AN171">
        <v>68</v>
      </c>
      <c r="AO171">
        <v>40</v>
      </c>
      <c r="AP171">
        <v>37</v>
      </c>
      <c r="AQ171">
        <v>34</v>
      </c>
      <c r="AR171">
        <v>50</v>
      </c>
      <c r="AS171">
        <v>21</v>
      </c>
      <c r="AT171">
        <v>12</v>
      </c>
      <c r="AU171">
        <v>18</v>
      </c>
      <c r="AV171">
        <v>13</v>
      </c>
      <c r="AW171">
        <v>6</v>
      </c>
      <c r="AX171">
        <v>8</v>
      </c>
      <c r="AY171">
        <v>11</v>
      </c>
      <c r="AZ171">
        <v>1</v>
      </c>
      <c r="BA171">
        <v>2</v>
      </c>
      <c r="BB171">
        <v>4</v>
      </c>
      <c r="BC171">
        <v>7</v>
      </c>
    </row>
    <row r="172" spans="1:55" x14ac:dyDescent="0.35">
      <c r="A172" s="112" t="s">
        <v>3</v>
      </c>
      <c r="B172" s="3">
        <v>9921</v>
      </c>
      <c r="C172" s="16"/>
      <c r="D172" s="15">
        <f>SUM($AE172:AF172)/$B172</f>
        <v>9.7470013103517786E-2</v>
      </c>
      <c r="E172" s="16">
        <f>SUM($AE172:AG172)/$B172</f>
        <v>0.7254309041427276</v>
      </c>
      <c r="F172" s="16">
        <f>SUM($AE172:AH172)/$B172</f>
        <v>0.85596210059469813</v>
      </c>
      <c r="G172" s="17">
        <f>SUM($AE172:AI172)/$B172</f>
        <v>0.90343715351275078</v>
      </c>
      <c r="H172" s="16">
        <f>SUM($AE172:AJ172)/$B172</f>
        <v>0.91835500453583307</v>
      </c>
      <c r="I172" s="11">
        <f>SUM($AE172:AK172)/$B172</f>
        <v>0.93216409636125386</v>
      </c>
      <c r="J172" s="19">
        <f>SUM($AE172:AL172)/$B172</f>
        <v>0.94315089204717262</v>
      </c>
      <c r="K172" s="16">
        <f>SUM($AE172:AM172)/$B172</f>
        <v>0.95393609515169842</v>
      </c>
      <c r="L172" s="16">
        <f>SUM($AE172:AN172)/$B172</f>
        <v>0.96401572422134862</v>
      </c>
      <c r="M172" s="16">
        <f>SUM($AE172:AO172)/$B172</f>
        <v>0.96996270537244234</v>
      </c>
      <c r="N172" s="16">
        <f>SUM($AE172:AP172)/$B172</f>
        <v>0.9755065013607499</v>
      </c>
      <c r="O172" s="16">
        <f>SUM($AE172:AQ172)/$B172</f>
        <v>0.98034472331418199</v>
      </c>
      <c r="P172" s="16">
        <f>SUM($AE172:AR172)/$B172</f>
        <v>0.98639250075597218</v>
      </c>
      <c r="Q172" s="16">
        <f>SUM($AE172:AS172)/$B172</f>
        <v>0.98891240802338476</v>
      </c>
      <c r="R172" s="16">
        <f>SUM($AE172:AT172)/$B172</f>
        <v>0.99062594496522527</v>
      </c>
      <c r="S172" s="16">
        <f>SUM($AE172:AU172)/$B172</f>
        <v>0.99304505594194137</v>
      </c>
      <c r="T172" s="16">
        <f>SUM($AE172:AV172)/$B172</f>
        <v>0.99415381513960288</v>
      </c>
      <c r="U172" s="11">
        <f>SUM($AE172:AW172)/$B172</f>
        <v>0.99606894466283635</v>
      </c>
      <c r="V172" s="16">
        <f>SUM($AE172:AX172)/$B172</f>
        <v>0.99707690756980139</v>
      </c>
      <c r="W172" s="16">
        <f>SUM($AE172:AY172)/$B172</f>
        <v>0.99798407418606994</v>
      </c>
      <c r="X172" s="16">
        <f>SUM($AE172:AZ172)/$B172</f>
        <v>0.99818566676746301</v>
      </c>
      <c r="Y172" s="16">
        <f>SUM($AE172:BA172)/$B172</f>
        <v>0.99879044451164201</v>
      </c>
      <c r="Z172" s="16">
        <f>SUM($AE172:BB172)/$B172</f>
        <v>0.99909283338373145</v>
      </c>
      <c r="AA172" s="16">
        <f>SUM($AE172:BC172)/$B172</f>
        <v>1</v>
      </c>
      <c r="AC172" s="112" t="s">
        <v>3</v>
      </c>
      <c r="AD172" s="3">
        <v>9921</v>
      </c>
      <c r="AE172">
        <v>0</v>
      </c>
      <c r="AF172">
        <v>967</v>
      </c>
      <c r="AG172" s="1">
        <v>6230</v>
      </c>
      <c r="AH172" s="1">
        <v>1295</v>
      </c>
      <c r="AI172">
        <v>471</v>
      </c>
      <c r="AJ172">
        <v>148</v>
      </c>
      <c r="AK172">
        <v>137</v>
      </c>
      <c r="AL172">
        <v>109</v>
      </c>
      <c r="AM172">
        <v>107</v>
      </c>
      <c r="AN172">
        <v>100</v>
      </c>
      <c r="AO172">
        <v>59</v>
      </c>
      <c r="AP172">
        <v>55</v>
      </c>
      <c r="AQ172">
        <v>48</v>
      </c>
      <c r="AR172">
        <v>60</v>
      </c>
      <c r="AS172">
        <v>25</v>
      </c>
      <c r="AT172">
        <v>17</v>
      </c>
      <c r="AU172">
        <v>24</v>
      </c>
      <c r="AV172">
        <v>11</v>
      </c>
      <c r="AW172">
        <v>19</v>
      </c>
      <c r="AX172">
        <v>10</v>
      </c>
      <c r="AY172">
        <v>9</v>
      </c>
      <c r="AZ172">
        <v>2</v>
      </c>
      <c r="BA172">
        <v>6</v>
      </c>
      <c r="BB172">
        <v>3</v>
      </c>
      <c r="BC172">
        <v>9</v>
      </c>
    </row>
    <row r="173" spans="1:55" x14ac:dyDescent="0.35">
      <c r="A173" s="112" t="s">
        <v>4</v>
      </c>
      <c r="B173" s="3">
        <v>11070</v>
      </c>
      <c r="C173" s="16"/>
      <c r="D173" s="16"/>
      <c r="E173" s="15">
        <f>SUM($AE173:AG173)/$B173</f>
        <v>0.10776874435411021</v>
      </c>
      <c r="F173" s="16">
        <f>SUM($AE173:AH173)/$B173</f>
        <v>0.60776874435411021</v>
      </c>
      <c r="G173" s="16">
        <f>SUM($AE173:AI173)/$B173</f>
        <v>0.81445347786811206</v>
      </c>
      <c r="H173" s="17">
        <f>SUM($AE173:AJ173)/$B173</f>
        <v>0.86693766937669381</v>
      </c>
      <c r="I173" s="11">
        <f>SUM($AE173:AK173)/$B173</f>
        <v>0.88970189701897018</v>
      </c>
      <c r="J173" s="16">
        <f>SUM($AE173:AL173)/$B173</f>
        <v>0.9065040650406504</v>
      </c>
      <c r="K173" s="19">
        <f>SUM($AE173:AM173)/$B173</f>
        <v>0.92953929539295388</v>
      </c>
      <c r="L173" s="16">
        <f>SUM($AE173:AN173)/$B173</f>
        <v>0.948509485094851</v>
      </c>
      <c r="M173" s="16">
        <f>SUM($AE173:AO173)/$B173</f>
        <v>0.96178861788617886</v>
      </c>
      <c r="N173" s="16">
        <f>SUM($AE173:AP173)/$B173</f>
        <v>0.97136404697380307</v>
      </c>
      <c r="O173" s="16">
        <f>SUM($AE173:AQ173)/$B173</f>
        <v>0.97777777777777775</v>
      </c>
      <c r="P173" s="16">
        <f>SUM($AE173:AR173)/$B173</f>
        <v>0.98310749774164408</v>
      </c>
      <c r="Q173" s="16">
        <f>SUM($AE173:AS173)/$B173</f>
        <v>0.98762420957542907</v>
      </c>
      <c r="R173" s="16">
        <f>SUM($AE173:AT173)/$B173</f>
        <v>0.98997289972899727</v>
      </c>
      <c r="S173" s="16">
        <f>SUM($AE173:AU173)/$B173</f>
        <v>0.99250225835591688</v>
      </c>
      <c r="T173" s="16">
        <f>SUM($AE173:AV173)/$B173</f>
        <v>0.99403794037940374</v>
      </c>
      <c r="U173" s="11">
        <f>SUM($AE173:AW173)/$B173</f>
        <v>0.99557362240289071</v>
      </c>
      <c r="V173" s="16">
        <f>SUM($AE173:AX173)/$B173</f>
        <v>0.99674796747967476</v>
      </c>
      <c r="W173" s="16">
        <f>SUM($AE173:AY173)/$B173</f>
        <v>0.9977416440831075</v>
      </c>
      <c r="X173" s="16">
        <f>SUM($AE173:AZ173)/$B173</f>
        <v>0.99819331526648603</v>
      </c>
      <c r="Y173" s="16">
        <f>SUM($AE173:BA173)/$B173</f>
        <v>0.99864498644986455</v>
      </c>
      <c r="Z173" s="16">
        <f>SUM($AE173:BB173)/$B173</f>
        <v>0.99909665763324296</v>
      </c>
      <c r="AA173" s="16">
        <f>SUM($AE173:BC173)/$B173</f>
        <v>1</v>
      </c>
      <c r="AC173" s="112" t="s">
        <v>4</v>
      </c>
      <c r="AD173" s="3">
        <v>11070</v>
      </c>
      <c r="AE173">
        <v>0</v>
      </c>
      <c r="AF173">
        <v>0</v>
      </c>
      <c r="AG173">
        <v>1193</v>
      </c>
      <c r="AH173" s="1">
        <v>5535</v>
      </c>
      <c r="AI173" s="1">
        <v>2288</v>
      </c>
      <c r="AJ173">
        <v>581</v>
      </c>
      <c r="AK173">
        <v>252</v>
      </c>
      <c r="AL173">
        <v>186</v>
      </c>
      <c r="AM173">
        <v>255</v>
      </c>
      <c r="AN173">
        <v>210</v>
      </c>
      <c r="AO173">
        <v>147</v>
      </c>
      <c r="AP173">
        <v>106</v>
      </c>
      <c r="AQ173">
        <v>71</v>
      </c>
      <c r="AR173">
        <v>59</v>
      </c>
      <c r="AS173">
        <v>50</v>
      </c>
      <c r="AT173">
        <v>26</v>
      </c>
      <c r="AU173">
        <v>28</v>
      </c>
      <c r="AV173">
        <v>17</v>
      </c>
      <c r="AW173">
        <v>17</v>
      </c>
      <c r="AX173">
        <v>13</v>
      </c>
      <c r="AY173">
        <v>11</v>
      </c>
      <c r="AZ173">
        <v>5</v>
      </c>
      <c r="BA173">
        <v>5</v>
      </c>
      <c r="BB173">
        <v>5</v>
      </c>
      <c r="BC173">
        <v>10</v>
      </c>
    </row>
    <row r="174" spans="1:55" x14ac:dyDescent="0.35">
      <c r="A174" s="112" t="s">
        <v>5</v>
      </c>
      <c r="B174" s="3">
        <v>10217</v>
      </c>
      <c r="C174" s="16"/>
      <c r="D174" s="16"/>
      <c r="E174" s="16"/>
      <c r="F174" s="15">
        <f>SUM($AE174:AH174)/$B174</f>
        <v>7.8202995008319467E-2</v>
      </c>
      <c r="G174" s="16">
        <f>SUM($AE174:AI174)/$B174</f>
        <v>0.67054908485856901</v>
      </c>
      <c r="H174" s="16">
        <f>SUM($AE174:AJ174)/$B174</f>
        <v>0.82803171185279434</v>
      </c>
      <c r="I174" s="20">
        <f>SUM($AE174:AK174)/$B174</f>
        <v>0.87354409317803661</v>
      </c>
      <c r="J174" s="16">
        <f>SUM($AE174:AL174)/$B174</f>
        <v>0.89380444357443478</v>
      </c>
      <c r="K174" s="16">
        <f>SUM($AE174:AM174)/$B174</f>
        <v>0.91435842223744734</v>
      </c>
      <c r="L174" s="19">
        <f>SUM($AE174:AN174)/$B174</f>
        <v>0.93863169227757659</v>
      </c>
      <c r="M174" s="16">
        <f>SUM($AE174:AO174)/$B174</f>
        <v>0.95115983165312712</v>
      </c>
      <c r="N174" s="16">
        <f>SUM($AE174:AP174)/$B174</f>
        <v>0.96407947538416361</v>
      </c>
      <c r="O174" s="16">
        <f>SUM($AE174:AQ174)/$B174</f>
        <v>0.97171381031613979</v>
      </c>
      <c r="P174" s="16">
        <f>SUM($AE174:AR174)/$B174</f>
        <v>0.97836938435940102</v>
      </c>
      <c r="Q174" s="16">
        <f>SUM($AE174:AS174)/$B174</f>
        <v>0.98385044533620436</v>
      </c>
      <c r="R174" s="16">
        <f>SUM($AE174:AT174)/$B174</f>
        <v>0.98717823235783497</v>
      </c>
      <c r="S174" s="16">
        <f>SUM($AE174:AU174)/$B174</f>
        <v>0.99060389546833705</v>
      </c>
      <c r="T174" s="16">
        <f>SUM($AE174:AV174)/$B174</f>
        <v>0.99236566506802393</v>
      </c>
      <c r="U174" s="11">
        <f>SUM($AE174:AW174)/$B174</f>
        <v>0.99500831946755408</v>
      </c>
      <c r="V174" s="16">
        <f>SUM($AE174:AX174)/$B174</f>
        <v>0.99686796515611231</v>
      </c>
      <c r="W174" s="16">
        <f>SUM($AE174:AY174)/$B174</f>
        <v>0.99716159342272681</v>
      </c>
      <c r="X174" s="16">
        <f>SUM($AE174:AZ174)/$B174</f>
        <v>0.99755309777821277</v>
      </c>
      <c r="Y174" s="16">
        <f>SUM($AE174:BA174)/$B174</f>
        <v>0.99814035431144177</v>
      </c>
      <c r="Z174" s="16">
        <f>SUM($AE174:BB174)/$B174</f>
        <v>0.99921699128902808</v>
      </c>
      <c r="AA174" s="16">
        <f>SUM($AE174:BC174)/$B174</f>
        <v>1</v>
      </c>
      <c r="AC174" s="112" t="s">
        <v>5</v>
      </c>
      <c r="AD174" s="3">
        <v>10217</v>
      </c>
      <c r="AE174">
        <v>0</v>
      </c>
      <c r="AF174">
        <v>0</v>
      </c>
      <c r="AG174">
        <v>0</v>
      </c>
      <c r="AH174">
        <v>799</v>
      </c>
      <c r="AI174" s="1">
        <v>6052</v>
      </c>
      <c r="AJ174" s="1">
        <v>1609</v>
      </c>
      <c r="AK174">
        <v>465</v>
      </c>
      <c r="AL174">
        <v>207</v>
      </c>
      <c r="AM174">
        <v>210</v>
      </c>
      <c r="AN174">
        <v>248</v>
      </c>
      <c r="AO174">
        <v>128</v>
      </c>
      <c r="AP174">
        <v>132</v>
      </c>
      <c r="AQ174">
        <v>78</v>
      </c>
      <c r="AR174">
        <v>68</v>
      </c>
      <c r="AS174">
        <v>56</v>
      </c>
      <c r="AT174">
        <v>34</v>
      </c>
      <c r="AU174">
        <v>35</v>
      </c>
      <c r="AV174">
        <v>18</v>
      </c>
      <c r="AW174">
        <v>27</v>
      </c>
      <c r="AX174">
        <v>19</v>
      </c>
      <c r="AY174">
        <v>3</v>
      </c>
      <c r="AZ174">
        <v>4</v>
      </c>
      <c r="BA174">
        <v>6</v>
      </c>
      <c r="BB174">
        <v>11</v>
      </c>
      <c r="BC174">
        <v>8</v>
      </c>
    </row>
    <row r="175" spans="1:55" x14ac:dyDescent="0.35">
      <c r="A175" s="113" t="s">
        <v>6</v>
      </c>
      <c r="B175" s="3">
        <v>10051</v>
      </c>
      <c r="C175" s="16"/>
      <c r="D175" s="16"/>
      <c r="E175" s="16"/>
      <c r="F175" s="16"/>
      <c r="G175" s="15">
        <f>SUM($AE175:AI175)/$B175</f>
        <v>9.8497661924186644E-2</v>
      </c>
      <c r="H175" s="16">
        <f>SUM($AE175:AJ175)/$B175</f>
        <v>0.65824296089941303</v>
      </c>
      <c r="I175" s="11">
        <f>SUM($AE175:AK175)/$B175</f>
        <v>0.81802805690976022</v>
      </c>
      <c r="J175" s="17">
        <f>SUM($AE175:AL175)/$B175</f>
        <v>0.86727688787185353</v>
      </c>
      <c r="K175" s="16">
        <f>SUM($AE175:AM175)/$B175</f>
        <v>0.89672669386130732</v>
      </c>
      <c r="L175" s="16">
        <f>SUM($AE175:AN175)/$B175</f>
        <v>0.92130136304845289</v>
      </c>
      <c r="M175" s="19">
        <f>SUM($AE175:AO175)/$B175</f>
        <v>0.93612575863098202</v>
      </c>
      <c r="N175" s="16">
        <f>SUM($AE175:AP175)/$B175</f>
        <v>0.95104964680131332</v>
      </c>
      <c r="O175" s="16">
        <f>SUM($AE175:AQ175)/$B175</f>
        <v>0.96278977216197392</v>
      </c>
      <c r="P175" s="16">
        <f>SUM($AE175:AR175)/$B175</f>
        <v>0.97263953835439265</v>
      </c>
      <c r="Q175" s="16">
        <f>SUM($AE175:AS175)/$B175</f>
        <v>0.98020097502736048</v>
      </c>
      <c r="R175" s="16">
        <f>SUM($AE175:AT175)/$B175</f>
        <v>0.9845786488906576</v>
      </c>
      <c r="S175" s="16">
        <f>SUM($AE175:AU175)/$B175</f>
        <v>0.98875733757835038</v>
      </c>
      <c r="T175" s="16">
        <f>SUM($AE175:AV175)/$B175</f>
        <v>0.99164262262461444</v>
      </c>
      <c r="U175" s="11">
        <f>SUM($AE175:AW175)/$B175</f>
        <v>0.99273704109043881</v>
      </c>
      <c r="V175" s="16">
        <f>SUM($AE175:AX175)/$B175</f>
        <v>0.99432892249527405</v>
      </c>
      <c r="W175" s="16">
        <f>SUM($AE175:AY175)/$B175</f>
        <v>0.99572181872450505</v>
      </c>
      <c r="X175" s="16">
        <f>SUM($AE175:AZ175)/$B175</f>
        <v>0.9968162371903293</v>
      </c>
      <c r="Y175" s="16">
        <f>SUM($AE175:BA175)/$B175</f>
        <v>0.99751268530494475</v>
      </c>
      <c r="Z175" s="16">
        <f>SUM($AE175:BB175)/$B175</f>
        <v>0.99830862600736248</v>
      </c>
      <c r="AA175" s="16">
        <f>SUM($AE175:BC175)/$B175</f>
        <v>1</v>
      </c>
      <c r="AC175" s="113" t="s">
        <v>6</v>
      </c>
      <c r="AD175" s="3">
        <v>10051</v>
      </c>
      <c r="AE175">
        <v>0</v>
      </c>
      <c r="AF175">
        <v>0</v>
      </c>
      <c r="AG175">
        <v>0</v>
      </c>
      <c r="AH175">
        <v>0</v>
      </c>
      <c r="AI175">
        <v>990</v>
      </c>
      <c r="AJ175" s="1">
        <v>5626</v>
      </c>
      <c r="AK175" s="1">
        <v>1606</v>
      </c>
      <c r="AL175">
        <v>495</v>
      </c>
      <c r="AM175">
        <v>296</v>
      </c>
      <c r="AN175">
        <v>247</v>
      </c>
      <c r="AO175">
        <v>149</v>
      </c>
      <c r="AP175">
        <v>150</v>
      </c>
      <c r="AQ175">
        <v>118</v>
      </c>
      <c r="AR175">
        <v>99</v>
      </c>
      <c r="AS175">
        <v>76</v>
      </c>
      <c r="AT175">
        <v>44</v>
      </c>
      <c r="AU175">
        <v>42</v>
      </c>
      <c r="AV175">
        <v>29</v>
      </c>
      <c r="AW175">
        <v>11</v>
      </c>
      <c r="AX175">
        <v>16</v>
      </c>
      <c r="AY175">
        <v>14</v>
      </c>
      <c r="AZ175">
        <v>11</v>
      </c>
      <c r="BA175">
        <v>7</v>
      </c>
      <c r="BB175">
        <v>8</v>
      </c>
      <c r="BC175">
        <v>17</v>
      </c>
    </row>
    <row r="176" spans="1:55" x14ac:dyDescent="0.35">
      <c r="A176" s="112" t="s">
        <v>7</v>
      </c>
      <c r="B176" s="3">
        <v>11763</v>
      </c>
      <c r="C176" s="16"/>
      <c r="D176" s="16"/>
      <c r="E176" s="16"/>
      <c r="F176" s="16"/>
      <c r="G176" s="16"/>
      <c r="H176" s="15">
        <f>SUM($AE176:AJ176)/$B176</f>
        <v>6.4524356031624583E-2</v>
      </c>
      <c r="I176" s="11">
        <f>SUM($AE176:AK176)/$B176</f>
        <v>0.58573493156507694</v>
      </c>
      <c r="J176" s="16">
        <f>SUM($AE176:AL176)/$B176</f>
        <v>0.79988098274249764</v>
      </c>
      <c r="K176" s="17">
        <f>SUM($AE176:AM176)/$B176</f>
        <v>0.86636062229023203</v>
      </c>
      <c r="L176" s="16">
        <f>SUM($AE176:AN176)/$B176</f>
        <v>0.89807022018192639</v>
      </c>
      <c r="M176" s="16">
        <f>SUM($AE176:AO176)/$B176</f>
        <v>0.9149026608858285</v>
      </c>
      <c r="N176" s="19">
        <f>SUM($AE176:AP176)/$B176</f>
        <v>0.93530561931480061</v>
      </c>
      <c r="O176" s="16">
        <f>SUM($AE176:AQ176)/$B176</f>
        <v>0.94950267788829379</v>
      </c>
      <c r="P176" s="16">
        <f>SUM($AE176:AR176)/$B176</f>
        <v>0.96225452690640145</v>
      </c>
      <c r="Q176" s="16">
        <f>SUM($AE176:AS176)/$B176</f>
        <v>0.9726260307744623</v>
      </c>
      <c r="R176" s="16">
        <f>SUM($AE176:AT176)/$B176</f>
        <v>0.97730170874776845</v>
      </c>
      <c r="S176" s="16">
        <f>SUM($AE176:AU176)/$B176</f>
        <v>0.98189237439428723</v>
      </c>
      <c r="T176" s="16">
        <f>SUM($AE176:AV176)/$B176</f>
        <v>0.98563291677293208</v>
      </c>
      <c r="U176" s="11">
        <f>SUM($AE176:AW176)/$B176</f>
        <v>0.99107370568732467</v>
      </c>
      <c r="V176" s="16">
        <f>SUM($AE176:AX176)/$B176</f>
        <v>0.99438918643203267</v>
      </c>
      <c r="W176" s="16">
        <f>SUM($AE176:AY176)/$B176</f>
        <v>0.99574938366063082</v>
      </c>
      <c r="X176" s="16">
        <f>SUM($AE176:AZ176)/$B176</f>
        <v>0.99702456856244159</v>
      </c>
      <c r="Y176" s="16">
        <f>SUM($AE176:BA176)/$B176</f>
        <v>0.99855479044461448</v>
      </c>
      <c r="Z176" s="16">
        <f>SUM($AE176:BB176)/$B176</f>
        <v>0.9994049137124883</v>
      </c>
      <c r="AA176" s="16">
        <f>SUM($AE176:BC176)/$B176</f>
        <v>1</v>
      </c>
      <c r="AC176" s="112" t="s">
        <v>7</v>
      </c>
      <c r="AD176" s="3">
        <v>11763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759</v>
      </c>
      <c r="AK176" s="1">
        <v>6131</v>
      </c>
      <c r="AL176" s="1">
        <v>2519</v>
      </c>
      <c r="AM176">
        <v>782</v>
      </c>
      <c r="AN176">
        <v>373</v>
      </c>
      <c r="AO176">
        <v>198</v>
      </c>
      <c r="AP176">
        <v>240</v>
      </c>
      <c r="AQ176">
        <v>167</v>
      </c>
      <c r="AR176">
        <v>150</v>
      </c>
      <c r="AS176">
        <v>122</v>
      </c>
      <c r="AT176">
        <v>55</v>
      </c>
      <c r="AU176">
        <v>54</v>
      </c>
      <c r="AV176">
        <v>44</v>
      </c>
      <c r="AW176">
        <v>64</v>
      </c>
      <c r="AX176">
        <v>39</v>
      </c>
      <c r="AY176">
        <v>16</v>
      </c>
      <c r="AZ176">
        <v>15</v>
      </c>
      <c r="BA176">
        <v>18</v>
      </c>
      <c r="BB176">
        <v>10</v>
      </c>
      <c r="BC176">
        <v>7</v>
      </c>
    </row>
    <row r="177" spans="1:55" x14ac:dyDescent="0.35">
      <c r="A177" s="114" t="s">
        <v>8</v>
      </c>
      <c r="B177" s="3">
        <v>11248</v>
      </c>
      <c r="C177" s="16"/>
      <c r="D177" s="16"/>
      <c r="E177" s="16"/>
      <c r="F177" s="16"/>
      <c r="G177" s="16"/>
      <c r="H177" s="16"/>
      <c r="I177" s="21">
        <f>SUM($AE177:AK177)/$B177</f>
        <v>6.8100995732574679E-2</v>
      </c>
      <c r="J177" s="16">
        <f>SUM($AE177:AL177)/$B177</f>
        <v>0.63486842105263153</v>
      </c>
      <c r="K177" s="16">
        <f>SUM($AE177:AM177)/$B177</f>
        <v>0.83259246088193462</v>
      </c>
      <c r="L177" s="17">
        <f>SUM($AE177:AN177)/$B177</f>
        <v>0.88762446657183502</v>
      </c>
      <c r="M177" s="16">
        <f>SUM($AE177:AO177)/$B177</f>
        <v>0.91189544807965861</v>
      </c>
      <c r="N177" s="16">
        <f>SUM($AE177:AP177)/$B177</f>
        <v>0.92958748221906118</v>
      </c>
      <c r="O177" s="19">
        <f>SUM($AE177:AQ177)/$B177</f>
        <v>0.94461237553342814</v>
      </c>
      <c r="P177" s="16">
        <f>SUM($AE177:AR177)/$B177</f>
        <v>0.95839260312944519</v>
      </c>
      <c r="Q177" s="16">
        <f>SUM($AE177:AS177)/$B177</f>
        <v>0.96648293029871979</v>
      </c>
      <c r="R177" s="16">
        <f>SUM($AE177:AT177)/$B177</f>
        <v>0.97243954480796591</v>
      </c>
      <c r="S177" s="16">
        <f>SUM($AE177:AU177)/$B177</f>
        <v>0.97884068278805125</v>
      </c>
      <c r="T177" s="16">
        <f>SUM($AE177:AV177)/$B177</f>
        <v>0.98204125177809387</v>
      </c>
      <c r="U177" s="11">
        <f>SUM($AE177:AW177)/$B177</f>
        <v>0.98701991465149364</v>
      </c>
      <c r="V177" s="16">
        <f>SUM($AE177:AX177)/$B177</f>
        <v>0.99102062588904694</v>
      </c>
      <c r="W177" s="16">
        <f>SUM($AE177:AY177)/$B177</f>
        <v>0.99359886201991465</v>
      </c>
      <c r="X177" s="16">
        <f>SUM($AE177:AZ177)/$B177</f>
        <v>0.99617709815078237</v>
      </c>
      <c r="Y177" s="16">
        <f>SUM($AE177:BA177)/$B177</f>
        <v>0.99768847795163584</v>
      </c>
      <c r="Z177" s="16">
        <f>SUM($AE177:BB177)/$B177</f>
        <v>0.99902204836415365</v>
      </c>
      <c r="AA177" s="16">
        <f>SUM($AE177:BC177)/$B177</f>
        <v>1</v>
      </c>
      <c r="AC177" s="114" t="s">
        <v>8</v>
      </c>
      <c r="AD177" s="3">
        <v>11248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 s="1">
        <v>766</v>
      </c>
      <c r="AL177" s="1">
        <v>6375</v>
      </c>
      <c r="AM177" s="1">
        <v>2224</v>
      </c>
      <c r="AN177">
        <v>619</v>
      </c>
      <c r="AO177">
        <v>273</v>
      </c>
      <c r="AP177">
        <v>199</v>
      </c>
      <c r="AQ177">
        <v>169</v>
      </c>
      <c r="AR177">
        <v>155</v>
      </c>
      <c r="AS177">
        <v>91</v>
      </c>
      <c r="AT177">
        <v>67</v>
      </c>
      <c r="AU177">
        <v>72</v>
      </c>
      <c r="AV177">
        <v>36</v>
      </c>
      <c r="AW177">
        <v>56</v>
      </c>
      <c r="AX177">
        <v>45</v>
      </c>
      <c r="AY177">
        <v>29</v>
      </c>
      <c r="AZ177">
        <v>29</v>
      </c>
      <c r="BA177">
        <v>17</v>
      </c>
      <c r="BB177">
        <v>15</v>
      </c>
      <c r="BC177">
        <v>11</v>
      </c>
    </row>
    <row r="178" spans="1:55" x14ac:dyDescent="0.35">
      <c r="A178" s="114" t="s">
        <v>9</v>
      </c>
      <c r="B178" s="3">
        <v>10080</v>
      </c>
      <c r="C178" s="16"/>
      <c r="D178" s="16"/>
      <c r="E178" s="16"/>
      <c r="F178" s="16"/>
      <c r="G178" s="16"/>
      <c r="H178" s="16"/>
      <c r="I178" s="11"/>
      <c r="J178" s="15">
        <f>SUM($AE178:AL178)/$B178</f>
        <v>9.0178571428571427E-2</v>
      </c>
      <c r="K178" s="16">
        <f>SUM($AE178:AM178)/$B178</f>
        <v>0.70119047619047614</v>
      </c>
      <c r="L178" s="16">
        <f>SUM($AE178:AN178)/$B178</f>
        <v>0.83313492063492067</v>
      </c>
      <c r="M178" s="17">
        <f>SUM($AE178:AO178)/$B178</f>
        <v>0.88194444444444442</v>
      </c>
      <c r="N178" s="16">
        <f>SUM($AE178:AP178)/$B178</f>
        <v>0.91418650793650791</v>
      </c>
      <c r="O178" s="16">
        <f>SUM($AE178:AQ178)/$B178</f>
        <v>0.93621031746031746</v>
      </c>
      <c r="P178" s="19">
        <f>SUM($AE178:AR178)/$B178</f>
        <v>0.95386904761904767</v>
      </c>
      <c r="Q178" s="16">
        <f>SUM($AE178:AS178)/$B178</f>
        <v>0.9640873015873016</v>
      </c>
      <c r="R178" s="16">
        <f>SUM($AE178:AT178)/$B178</f>
        <v>0.97103174603174602</v>
      </c>
      <c r="S178" s="16">
        <f>SUM($AE178:AU178)/$B178</f>
        <v>0.97628968253968251</v>
      </c>
      <c r="T178" s="16">
        <f>SUM($AE178:AV178)/$B178</f>
        <v>0.98055555555555551</v>
      </c>
      <c r="U178" s="11">
        <f>SUM($AE178:AW178)/$B178</f>
        <v>0.98779761904761909</v>
      </c>
      <c r="V178" s="16">
        <f>SUM($AE178:AX178)/$B178</f>
        <v>0.9916666666666667</v>
      </c>
      <c r="W178" s="16">
        <f>SUM($AE178:AY178)/$B178</f>
        <v>0.99523809523809526</v>
      </c>
      <c r="X178" s="16">
        <f>SUM($AE178:AZ178)/$B178</f>
        <v>0.99692460317460319</v>
      </c>
      <c r="Y178" s="16">
        <f>SUM($AE178:BA178)/$B178</f>
        <v>0.99831349206349207</v>
      </c>
      <c r="Z178" s="16">
        <f>SUM($AE178:BB178)/$B178</f>
        <v>0.99910714285714286</v>
      </c>
      <c r="AA178" s="16">
        <f>SUM($AE178:BC178)/$B178</f>
        <v>1</v>
      </c>
      <c r="AC178" s="114" t="s">
        <v>9</v>
      </c>
      <c r="AD178" s="3">
        <v>10080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909</v>
      </c>
      <c r="AM178" s="1">
        <v>6159</v>
      </c>
      <c r="AN178" s="1">
        <v>1330</v>
      </c>
      <c r="AO178">
        <v>492</v>
      </c>
      <c r="AP178">
        <v>325</v>
      </c>
      <c r="AQ178">
        <v>222</v>
      </c>
      <c r="AR178">
        <v>178</v>
      </c>
      <c r="AS178">
        <v>103</v>
      </c>
      <c r="AT178">
        <v>70</v>
      </c>
      <c r="AU178">
        <v>53</v>
      </c>
      <c r="AV178">
        <v>43</v>
      </c>
      <c r="AW178">
        <v>73</v>
      </c>
      <c r="AX178">
        <v>39</v>
      </c>
      <c r="AY178">
        <v>36</v>
      </c>
      <c r="AZ178">
        <v>17</v>
      </c>
      <c r="BA178">
        <v>14</v>
      </c>
      <c r="BB178">
        <v>8</v>
      </c>
      <c r="BC178">
        <v>9</v>
      </c>
    </row>
    <row r="179" spans="1:55" x14ac:dyDescent="0.35">
      <c r="A179" s="112" t="s">
        <v>72</v>
      </c>
      <c r="B179" s="3">
        <v>8899</v>
      </c>
      <c r="C179" s="16"/>
      <c r="D179" s="16"/>
      <c r="E179" s="16"/>
      <c r="F179" s="16"/>
      <c r="G179" s="16"/>
      <c r="H179" s="16"/>
      <c r="I179" s="11"/>
      <c r="J179" s="16"/>
      <c r="K179" s="15">
        <f>SUM($AE179:AM179)/$B179</f>
        <v>8.9335880436004045E-2</v>
      </c>
      <c r="L179" s="16">
        <f>SUM($AE179:AN179)/$B179</f>
        <v>0.57984043150915832</v>
      </c>
      <c r="M179" s="16">
        <f>SUM($AE179:AO179)/$B179</f>
        <v>0.75941116979435896</v>
      </c>
      <c r="N179" s="17">
        <f>SUM($AE179:AP179)/$B179</f>
        <v>0.83942015956849081</v>
      </c>
      <c r="O179" s="16">
        <f>SUM($AE179:AQ179)/$B179</f>
        <v>0.87728958309922467</v>
      </c>
      <c r="P179" s="16">
        <f>SUM($AE179:AR179)/$B179</f>
        <v>0.91324867962692435</v>
      </c>
      <c r="Q179" s="19">
        <f>SUM($AE179:AS179)/$B179</f>
        <v>0.94358916732217102</v>
      </c>
      <c r="R179" s="16">
        <f>SUM($AE179:AT179)/$B179</f>
        <v>0.9620182042926172</v>
      </c>
      <c r="S179" s="16">
        <f>SUM($AE179:AU179)/$B179</f>
        <v>0.96988425665805145</v>
      </c>
      <c r="T179" s="16">
        <f>SUM($AE179:AV179)/$B179</f>
        <v>0.97617709855039891</v>
      </c>
      <c r="U179" s="11">
        <f>SUM($AE179:AW179)/$B179</f>
        <v>0.98145859085290477</v>
      </c>
      <c r="V179" s="16">
        <f>SUM($AE179:AX179)/$B179</f>
        <v>0.98651533880211262</v>
      </c>
      <c r="W179" s="16">
        <f>SUM($AE179:AY179)/$B179</f>
        <v>0.99033599280818074</v>
      </c>
      <c r="X179" s="16">
        <f>SUM($AE179:AZ179)/$B179</f>
        <v>0.9948308798741432</v>
      </c>
      <c r="Y179" s="16">
        <f>SUM($AE179:BA179)/$B179</f>
        <v>0.99651646252387904</v>
      </c>
      <c r="Z179" s="16">
        <f>SUM($AE179:BB179)/$B179</f>
        <v>0.99820204517361499</v>
      </c>
      <c r="AA179" s="16">
        <f>SUM($AE179:BC179)/$B179</f>
        <v>1</v>
      </c>
      <c r="AC179" s="112" t="s">
        <v>72</v>
      </c>
      <c r="AD179" s="3">
        <v>8899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 s="1">
        <v>795</v>
      </c>
      <c r="AN179" s="1">
        <v>4365</v>
      </c>
      <c r="AO179" s="1">
        <v>1598</v>
      </c>
      <c r="AP179">
        <v>712</v>
      </c>
      <c r="AQ179">
        <v>337</v>
      </c>
      <c r="AR179">
        <v>320</v>
      </c>
      <c r="AS179">
        <v>270</v>
      </c>
      <c r="AT179">
        <v>164</v>
      </c>
      <c r="AU179">
        <v>70</v>
      </c>
      <c r="AV179">
        <v>56</v>
      </c>
      <c r="AW179">
        <v>47</v>
      </c>
      <c r="AX179">
        <v>45</v>
      </c>
      <c r="AY179">
        <v>34</v>
      </c>
      <c r="AZ179">
        <v>40</v>
      </c>
      <c r="BA179">
        <v>15</v>
      </c>
      <c r="BB179">
        <v>15</v>
      </c>
      <c r="BC179">
        <v>16</v>
      </c>
    </row>
    <row r="180" spans="1:55" x14ac:dyDescent="0.35">
      <c r="A180" s="112" t="s">
        <v>85</v>
      </c>
      <c r="B180" s="3">
        <v>10001</v>
      </c>
      <c r="C180" s="16"/>
      <c r="D180" s="16"/>
      <c r="E180" s="16"/>
      <c r="F180" s="16"/>
      <c r="G180" s="16"/>
      <c r="H180" s="16"/>
      <c r="I180" s="11"/>
      <c r="J180" s="16"/>
      <c r="K180" s="16"/>
      <c r="L180" s="15">
        <f>SUM($AE180:AN180)/$B180</f>
        <v>9.0390960903909606E-2</v>
      </c>
      <c r="M180" s="16">
        <f>SUM($AE180:AO180)/$B180</f>
        <v>0.62703729627037297</v>
      </c>
      <c r="N180" s="16">
        <f>SUM($AE180:AP180)/$B180</f>
        <v>0.77122287771222875</v>
      </c>
      <c r="O180" s="17">
        <f>SUM($AE180:AQ180)/$B180</f>
        <v>0.83341665833416656</v>
      </c>
      <c r="P180" s="16">
        <f>SUM($AE180:AR180)/$B180</f>
        <v>0.8951104889511049</v>
      </c>
      <c r="Q180" s="16">
        <f>SUM($AE180:AS180)/$B180</f>
        <v>0.93270672932706733</v>
      </c>
      <c r="R180" s="19">
        <f>SUM($AE180:AT180)/$B180</f>
        <v>0.9512048795120488</v>
      </c>
      <c r="S180" s="16">
        <f>SUM($AE180:AU180)/$B180</f>
        <v>0.96220377962203785</v>
      </c>
      <c r="T180" s="16">
        <f>SUM($AE180:AV180)/$B180</f>
        <v>0.96730326967303271</v>
      </c>
      <c r="U180" s="11">
        <f>SUM($AE180:AW180)/$B180</f>
        <v>0.97490250974902515</v>
      </c>
      <c r="V180" s="16">
        <f>SUM($AE180:AX180)/$B180</f>
        <v>0.98300169983001695</v>
      </c>
      <c r="W180" s="16">
        <f>SUM($AE180:AY180)/$B180</f>
        <v>0.98690130986901314</v>
      </c>
      <c r="X180" s="16">
        <f>SUM($AE180:AZ180)/$B180</f>
        <v>0.99120087991200878</v>
      </c>
      <c r="Y180" s="16">
        <f>SUM($AE180:BA180)/$B180</f>
        <v>0.99480051994800522</v>
      </c>
      <c r="Z180" s="16">
        <f>SUM($AE180:BB180)/$B180</f>
        <v>0.99810018998100192</v>
      </c>
      <c r="AA180" s="16">
        <f>SUM($AE180:BC180)/$B180</f>
        <v>1</v>
      </c>
      <c r="AC180" s="112" t="s">
        <v>85</v>
      </c>
      <c r="AD180" s="3">
        <v>10001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904</v>
      </c>
      <c r="AO180" s="1">
        <v>5367</v>
      </c>
      <c r="AP180" s="1">
        <v>1442</v>
      </c>
      <c r="AQ180">
        <v>622</v>
      </c>
      <c r="AR180">
        <v>617</v>
      </c>
      <c r="AS180">
        <v>376</v>
      </c>
      <c r="AT180">
        <v>185</v>
      </c>
      <c r="AU180">
        <v>110</v>
      </c>
      <c r="AV180">
        <v>51</v>
      </c>
      <c r="AW180">
        <v>76</v>
      </c>
      <c r="AX180">
        <v>81</v>
      </c>
      <c r="AY180">
        <v>39</v>
      </c>
      <c r="AZ180">
        <v>43</v>
      </c>
      <c r="BA180">
        <v>36</v>
      </c>
      <c r="BB180">
        <v>33</v>
      </c>
      <c r="BC180">
        <v>19</v>
      </c>
    </row>
    <row r="181" spans="1:55" x14ac:dyDescent="0.35">
      <c r="A181" s="112" t="s">
        <v>86</v>
      </c>
      <c r="B181" s="3">
        <v>10152</v>
      </c>
      <c r="C181" s="16"/>
      <c r="D181" s="16"/>
      <c r="E181" s="16"/>
      <c r="F181" s="16"/>
      <c r="G181" s="16"/>
      <c r="H181" s="16"/>
      <c r="I181" s="11"/>
      <c r="J181" s="16"/>
      <c r="K181" s="16"/>
      <c r="L181" s="16"/>
      <c r="M181" s="15">
        <f>SUM($AE181:AO181)/$B181</f>
        <v>0.10963356973995272</v>
      </c>
      <c r="N181" s="16">
        <f>SUM($AE181:AP181)/$B181</f>
        <v>0.66193853427895977</v>
      </c>
      <c r="O181" s="16">
        <f>SUM($AE181:AQ181)/$B181</f>
        <v>0.80260047281323876</v>
      </c>
      <c r="P181" s="17">
        <f>SUM($AE181:AR181)/$B181</f>
        <v>0.87923561859732069</v>
      </c>
      <c r="Q181" s="16">
        <f>SUM($AE181:AS181)/$B181</f>
        <v>0.90868794326241131</v>
      </c>
      <c r="R181" s="16">
        <f>SUM($AE181:AT181)/$B181</f>
        <v>0.93370764381402682</v>
      </c>
      <c r="S181" s="19">
        <f>SUM($AE181:AU181)/$B181</f>
        <v>0.94749802994483845</v>
      </c>
      <c r="T181" s="16">
        <f>SUM($AE181:AV181)/$B181</f>
        <v>0.9585303388494878</v>
      </c>
      <c r="U181" s="11">
        <f>SUM($AE181:AW181)/$B181</f>
        <v>0.9700551615445232</v>
      </c>
      <c r="V181" s="16">
        <f>SUM($AE181:AX181)/$B181</f>
        <v>0.98049645390070927</v>
      </c>
      <c r="W181" s="16">
        <f>SUM($AE181:AY181)/$B181</f>
        <v>0.9857171000788022</v>
      </c>
      <c r="X181" s="16">
        <f>SUM($AE181:AZ181)/$B181</f>
        <v>0.98965721040189125</v>
      </c>
      <c r="Y181" s="16">
        <f>SUM($AE181:BA181)/$B181</f>
        <v>0.99280929866036249</v>
      </c>
      <c r="Z181" s="16">
        <f>SUM($AE181:BB181)/$B181</f>
        <v>0.99753743104806936</v>
      </c>
      <c r="AA181" s="16">
        <f>SUM($AE181:BC181)/$B181</f>
        <v>1</v>
      </c>
      <c r="AC181" s="112" t="s">
        <v>86</v>
      </c>
      <c r="AD181" s="3">
        <v>10152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1113</v>
      </c>
      <c r="AP181" s="1">
        <v>5607</v>
      </c>
      <c r="AQ181" s="1">
        <v>1428</v>
      </c>
      <c r="AR181">
        <v>778</v>
      </c>
      <c r="AS181">
        <v>299</v>
      </c>
      <c r="AT181">
        <v>254</v>
      </c>
      <c r="AU181">
        <v>140</v>
      </c>
      <c r="AV181">
        <v>112</v>
      </c>
      <c r="AW181">
        <v>117</v>
      </c>
      <c r="AX181">
        <v>106</v>
      </c>
      <c r="AY181">
        <v>53</v>
      </c>
      <c r="AZ181">
        <v>40</v>
      </c>
      <c r="BA181">
        <v>32</v>
      </c>
      <c r="BB181">
        <v>48</v>
      </c>
      <c r="BC181">
        <v>25</v>
      </c>
    </row>
    <row r="182" spans="1:55" x14ac:dyDescent="0.35">
      <c r="A182" s="112" t="s">
        <v>88</v>
      </c>
      <c r="B182" s="3">
        <v>10335</v>
      </c>
      <c r="C182" s="16"/>
      <c r="D182" s="16"/>
      <c r="E182" s="16"/>
      <c r="F182" s="16"/>
      <c r="G182" s="16"/>
      <c r="H182" s="16"/>
      <c r="I182" s="11"/>
      <c r="J182" s="16"/>
      <c r="K182" s="16"/>
      <c r="L182" s="16"/>
      <c r="M182" s="16"/>
      <c r="N182" s="15">
        <f>SUM($AE182:AP182)/$B182</f>
        <v>0.11330430575713595</v>
      </c>
      <c r="O182" s="16">
        <f>SUM($AE182:AQ182)/$B182</f>
        <v>0.66153846153846152</v>
      </c>
      <c r="P182" s="16">
        <f>SUM($AE182:AR182)/$B182</f>
        <v>0.83628447024673436</v>
      </c>
      <c r="Q182" s="17">
        <f>SUM($AE182:AS182)/$B182</f>
        <v>0.89104983067247223</v>
      </c>
      <c r="R182" s="16">
        <f>SUM($AE182:AT182)/$B182</f>
        <v>0.911756168359942</v>
      </c>
      <c r="S182" s="16">
        <f>SUM($AE182:AU182)/$B182</f>
        <v>0.92646347363328496</v>
      </c>
      <c r="T182" s="19">
        <f>SUM($AE182:AV182)/$B182</f>
        <v>0.95597484276729561</v>
      </c>
      <c r="U182" s="11">
        <f>SUM($AE182:AW182)/$B182</f>
        <v>0.96748911465892595</v>
      </c>
      <c r="V182" s="16">
        <f>SUM($AE182:AX182)/$B182</f>
        <v>0.98026124818577653</v>
      </c>
      <c r="W182" s="16">
        <f>SUM($AE182:AY182)/$B182</f>
        <v>0.98529269472665704</v>
      </c>
      <c r="X182" s="16">
        <f>SUM($AE182:AZ182)/$B182</f>
        <v>0.98906627963231741</v>
      </c>
      <c r="Y182" s="16">
        <f>SUM($AE182:BA182)/$B182</f>
        <v>0.99342041606192555</v>
      </c>
      <c r="Z182" s="16">
        <f>SUM($AE182:BB182)/$B182</f>
        <v>0.9979680696661829</v>
      </c>
      <c r="AA182" s="16">
        <f>SUM($AE182:BC182)/$B182</f>
        <v>1</v>
      </c>
      <c r="AC182" s="112" t="s">
        <v>88</v>
      </c>
      <c r="AD182" s="3">
        <v>10335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1171</v>
      </c>
      <c r="AQ182" s="1">
        <v>5666</v>
      </c>
      <c r="AR182" s="1">
        <v>1806</v>
      </c>
      <c r="AS182">
        <v>566</v>
      </c>
      <c r="AT182">
        <v>214</v>
      </c>
      <c r="AU182">
        <v>152</v>
      </c>
      <c r="AV182">
        <v>305</v>
      </c>
      <c r="AW182">
        <v>119</v>
      </c>
      <c r="AX182">
        <v>132</v>
      </c>
      <c r="AY182">
        <v>52</v>
      </c>
      <c r="AZ182">
        <v>39</v>
      </c>
      <c r="BA182">
        <v>45</v>
      </c>
      <c r="BB182">
        <v>47</v>
      </c>
      <c r="BC182">
        <v>21</v>
      </c>
    </row>
    <row r="183" spans="1:55" x14ac:dyDescent="0.35">
      <c r="A183" s="112" t="s">
        <v>89</v>
      </c>
      <c r="B183" s="3">
        <v>9725</v>
      </c>
      <c r="C183" s="16"/>
      <c r="D183" s="16"/>
      <c r="E183" s="16"/>
      <c r="F183" s="16"/>
      <c r="G183" s="16"/>
      <c r="H183" s="16"/>
      <c r="I183" s="11"/>
      <c r="J183" s="16"/>
      <c r="K183" s="16"/>
      <c r="L183" s="16"/>
      <c r="M183" s="16"/>
      <c r="N183" s="16"/>
      <c r="O183" s="15">
        <f>SUM($AE183:AQ183)/$B183</f>
        <v>0.11434447300771208</v>
      </c>
      <c r="P183" s="16">
        <f>SUM($AE183:AR183)/$B183</f>
        <v>0.70508997429305909</v>
      </c>
      <c r="Q183" s="16">
        <f>SUM($AE183:AS183)/$B183</f>
        <v>0.85676092544987148</v>
      </c>
      <c r="R183" s="17">
        <f>SUM($AE183:AT183)/$B183</f>
        <v>0.9016966580976864</v>
      </c>
      <c r="S183" s="16">
        <f>SUM($AE183:AU183)/$B183</f>
        <v>0.92051413881748068</v>
      </c>
      <c r="T183" s="16">
        <f>SUM($AE183:AV183)/$B183</f>
        <v>0.95280205655526995</v>
      </c>
      <c r="U183" s="18">
        <f>SUM($AE183:AW183)/$B183</f>
        <v>0.96462724935732647</v>
      </c>
      <c r="V183" s="16">
        <f>SUM($AE183:AX183)/$B183</f>
        <v>0.97491002570694085</v>
      </c>
      <c r="W183" s="16">
        <f>SUM($AE183:AY183)/$B183</f>
        <v>0.98159383033419023</v>
      </c>
      <c r="X183" s="16">
        <f>SUM($AE183:AZ183)/$B183</f>
        <v>0.98632390745501286</v>
      </c>
      <c r="Y183" s="16">
        <f>SUM($AE183:BA183)/$B183</f>
        <v>0.99136246786632387</v>
      </c>
      <c r="Z183" s="16">
        <f>SUM($AE183:BB183)/$B183</f>
        <v>0.99619537275064263</v>
      </c>
      <c r="AA183" s="16">
        <f>SUM($AE183:BC183)/$B183</f>
        <v>1</v>
      </c>
      <c r="AC183" s="112" t="s">
        <v>89</v>
      </c>
      <c r="AD183" s="3">
        <v>9725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1112</v>
      </c>
      <c r="AR183" s="1">
        <v>5745</v>
      </c>
      <c r="AS183" s="1">
        <v>1475</v>
      </c>
      <c r="AT183">
        <v>437</v>
      </c>
      <c r="AU183">
        <v>183</v>
      </c>
      <c r="AV183">
        <v>314</v>
      </c>
      <c r="AW183">
        <v>115</v>
      </c>
      <c r="AX183">
        <v>100</v>
      </c>
      <c r="AY183">
        <v>65</v>
      </c>
      <c r="AZ183">
        <v>46</v>
      </c>
      <c r="BA183">
        <v>49</v>
      </c>
      <c r="BB183">
        <v>47</v>
      </c>
      <c r="BC183">
        <v>37</v>
      </c>
    </row>
    <row r="184" spans="1:55" x14ac:dyDescent="0.35">
      <c r="A184" s="112" t="s">
        <v>90</v>
      </c>
      <c r="B184" s="3">
        <v>9881</v>
      </c>
      <c r="C184" s="16"/>
      <c r="D184" s="16"/>
      <c r="E184" s="16"/>
      <c r="F184" s="16"/>
      <c r="G184" s="16"/>
      <c r="H184" s="16"/>
      <c r="I184" s="11"/>
      <c r="J184" s="16"/>
      <c r="K184" s="16"/>
      <c r="L184" s="16"/>
      <c r="M184" s="16"/>
      <c r="N184" s="16"/>
      <c r="O184" s="16"/>
      <c r="P184" s="15">
        <f>SUM($AE184:AR184)/$B184</f>
        <v>0.13439935229227812</v>
      </c>
      <c r="Q184" s="16">
        <f>SUM($AE184:AS184)/$B184</f>
        <v>0.69841109199473739</v>
      </c>
      <c r="R184" s="16">
        <f>SUM($AE184:AT184)/$B184</f>
        <v>0.84414532942009923</v>
      </c>
      <c r="S184" s="17">
        <f>SUM($AE184:AU184)/$B184</f>
        <v>0.89788482947070136</v>
      </c>
      <c r="T184" s="16">
        <f>SUM($AE184:AV184)/$B184</f>
        <v>0.93290152818540628</v>
      </c>
      <c r="U184" s="11">
        <f>SUM($AE184:AW184)/$B184</f>
        <v>0.9509158992004858</v>
      </c>
      <c r="V184" s="19">
        <f>SUM($AE184:AX184)/$B184</f>
        <v>0.9648820969537496</v>
      </c>
      <c r="W184" s="16">
        <f>SUM($AE184:AY184)/$B184</f>
        <v>0.97469891711365242</v>
      </c>
      <c r="X184" s="16">
        <f>SUM($AE184:AZ184)/$B184</f>
        <v>0.98198562898492059</v>
      </c>
      <c r="Y184" s="16">
        <f>SUM($AE184:BA184)/$B184</f>
        <v>0.98886752353000706</v>
      </c>
      <c r="Z184" s="16">
        <f>SUM($AE184:BB184)/$B184</f>
        <v>0.99443376176500353</v>
      </c>
      <c r="AA184" s="16">
        <f>SUM($AE184:BC184)/$B184</f>
        <v>1</v>
      </c>
      <c r="AC184" s="112" t="s">
        <v>90</v>
      </c>
      <c r="AD184" s="3">
        <v>9881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1328</v>
      </c>
      <c r="AS184" s="1">
        <v>5573</v>
      </c>
      <c r="AT184" s="1">
        <v>1440</v>
      </c>
      <c r="AU184">
        <v>531</v>
      </c>
      <c r="AV184">
        <v>346</v>
      </c>
      <c r="AW184">
        <v>178</v>
      </c>
      <c r="AX184">
        <v>138</v>
      </c>
      <c r="AY184">
        <v>97</v>
      </c>
      <c r="AZ184">
        <v>72</v>
      </c>
      <c r="BA184">
        <v>68</v>
      </c>
      <c r="BB184">
        <v>55</v>
      </c>
      <c r="BC184">
        <v>55</v>
      </c>
    </row>
    <row r="185" spans="1:55" x14ac:dyDescent="0.35">
      <c r="A185" s="112" t="s">
        <v>91</v>
      </c>
      <c r="B185" s="3">
        <v>10602</v>
      </c>
      <c r="C185" s="16"/>
      <c r="D185" s="16"/>
      <c r="E185" s="16"/>
      <c r="F185" s="16"/>
      <c r="G185" s="16"/>
      <c r="H185" s="16"/>
      <c r="I185" s="11"/>
      <c r="J185" s="16"/>
      <c r="K185" s="16"/>
      <c r="L185" s="16"/>
      <c r="M185" s="16"/>
      <c r="N185" s="16"/>
      <c r="O185" s="16"/>
      <c r="P185" s="16"/>
      <c r="Q185" s="15">
        <f>SUM($AE185:AS185)/$B185</f>
        <v>0.10158460667798529</v>
      </c>
      <c r="R185" s="16">
        <f>SUM($AE185:AT185)/$B185</f>
        <v>0.60196189398226752</v>
      </c>
      <c r="S185" s="16">
        <f>SUM($AE185:AU185)/$B185</f>
        <v>0.79051122429730236</v>
      </c>
      <c r="T185" s="17">
        <f>SUM($AE185:AV185)/$B185</f>
        <v>0.86021505376344087</v>
      </c>
      <c r="U185" s="11">
        <f>SUM($AE185:AW185)/$B185</f>
        <v>0.90728164497264663</v>
      </c>
      <c r="V185" s="16">
        <f>SUM($AE185:AX185)/$B185</f>
        <v>0.93397472175061313</v>
      </c>
      <c r="W185" s="19">
        <f>SUM($AE185:AY185)/$B185</f>
        <v>0.95680060365968689</v>
      </c>
      <c r="X185" s="16">
        <f>SUM($AE185:AZ185)/$B185</f>
        <v>0.96830786644029432</v>
      </c>
      <c r="Y185" s="16">
        <f>SUM($AE185:BA185)/$B185</f>
        <v>0.98019241652518396</v>
      </c>
      <c r="Z185" s="16">
        <f>SUM($AE185:BB185)/$B185</f>
        <v>0.99000188643652143</v>
      </c>
      <c r="AA185" s="16">
        <f>SUM($AE185:BC185)/$B185</f>
        <v>1</v>
      </c>
      <c r="AC185" s="112" t="s">
        <v>91</v>
      </c>
      <c r="AD185" s="3">
        <v>10602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1077</v>
      </c>
      <c r="AT185" s="1">
        <v>5305</v>
      </c>
      <c r="AU185" s="1">
        <v>1999</v>
      </c>
      <c r="AV185">
        <v>739</v>
      </c>
      <c r="AW185">
        <v>499</v>
      </c>
      <c r="AX185">
        <v>283</v>
      </c>
      <c r="AY185">
        <v>242</v>
      </c>
      <c r="AZ185">
        <v>122</v>
      </c>
      <c r="BA185">
        <v>126</v>
      </c>
      <c r="BB185">
        <v>104</v>
      </c>
      <c r="BC185">
        <v>106</v>
      </c>
    </row>
    <row r="186" spans="1:55" x14ac:dyDescent="0.35">
      <c r="A186" s="112" t="s">
        <v>100</v>
      </c>
      <c r="B186" s="3">
        <v>10855</v>
      </c>
      <c r="C186" s="16"/>
      <c r="D186" s="16"/>
      <c r="E186" s="16"/>
      <c r="F186" s="16"/>
      <c r="G186" s="16"/>
      <c r="H186" s="16"/>
      <c r="I186" s="11"/>
      <c r="J186" s="16"/>
      <c r="K186" s="16"/>
      <c r="L186" s="16"/>
      <c r="M186" s="16"/>
      <c r="N186" s="16"/>
      <c r="O186" s="16"/>
      <c r="P186" s="16"/>
      <c r="Q186" s="16"/>
      <c r="R186" s="15">
        <f>SUM($AE186:AT186)/$B186</f>
        <v>9.5255642561031778E-2</v>
      </c>
      <c r="S186" s="16">
        <f>SUM($AE186:AU186)/$B186</f>
        <v>0.59705204974666048</v>
      </c>
      <c r="T186" s="16">
        <f>SUM($AE186:AV186)/$B186</f>
        <v>0.75854444956241363</v>
      </c>
      <c r="U186" s="20">
        <f>SUM($AE186:AW186)/$B186</f>
        <v>0.87314601566098571</v>
      </c>
      <c r="V186" s="16">
        <f>SUM($AE186:AX186)/$B186</f>
        <v>0.92151082450483646</v>
      </c>
      <c r="W186" s="16">
        <f>SUM($AE186:AY186)/$B186</f>
        <v>0.9453707968678029</v>
      </c>
      <c r="X186" s="19">
        <f>SUM($AE186:AZ186)/$B186</f>
        <v>0.96324274527867337</v>
      </c>
      <c r="Y186" s="16">
        <f>SUM($AE186:BA186)/$B186</f>
        <v>0.97595578074619993</v>
      </c>
      <c r="Z186" s="16">
        <f>SUM($AE186:BB186)/$B186</f>
        <v>0.99023491478581294</v>
      </c>
      <c r="AA186" s="16">
        <f>SUM($AE186:BC186)/$B186</f>
        <v>1</v>
      </c>
      <c r="AC186" s="112" t="s">
        <v>100</v>
      </c>
      <c r="AD186" s="3">
        <v>10855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1034</v>
      </c>
      <c r="AU186" s="1">
        <v>5447</v>
      </c>
      <c r="AV186" s="1">
        <v>1753</v>
      </c>
      <c r="AW186">
        <v>1244</v>
      </c>
      <c r="AX186">
        <v>525</v>
      </c>
      <c r="AY186">
        <v>259</v>
      </c>
      <c r="AZ186">
        <v>194</v>
      </c>
      <c r="BA186">
        <v>138</v>
      </c>
      <c r="BB186">
        <v>155</v>
      </c>
      <c r="BC186">
        <v>106</v>
      </c>
    </row>
    <row r="187" spans="1:55" x14ac:dyDescent="0.35">
      <c r="A187" s="112" t="s">
        <v>101</v>
      </c>
      <c r="B187" s="3">
        <v>10145</v>
      </c>
      <c r="C187" s="16"/>
      <c r="D187" s="16"/>
      <c r="E187" s="16"/>
      <c r="F187" s="16"/>
      <c r="G187" s="16"/>
      <c r="H187" s="16"/>
      <c r="I187" s="11"/>
      <c r="J187" s="16"/>
      <c r="K187" s="16"/>
      <c r="L187" s="16"/>
      <c r="M187" s="16"/>
      <c r="N187" s="16"/>
      <c r="O187" s="16"/>
      <c r="P187" s="16"/>
      <c r="Q187" s="16"/>
      <c r="R187" s="16"/>
      <c r="S187" s="15">
        <f>SUM($AE187:AU187)/$B187</f>
        <v>0.12577624445539676</v>
      </c>
      <c r="T187" s="16">
        <f>SUM($AE187:AV187)/$B187</f>
        <v>0.63006407097092165</v>
      </c>
      <c r="U187" s="11">
        <f>SUM($AE187:AW187)/$B187</f>
        <v>0.83302119270576636</v>
      </c>
      <c r="V187" s="17">
        <f>SUM($AE187:AX187)/$B187</f>
        <v>0.91227205519960575</v>
      </c>
      <c r="W187" s="16">
        <f>SUM($AE187:AY187)/$B187</f>
        <v>0.94036471168063085</v>
      </c>
      <c r="X187" s="16">
        <f>SUM($AE187:AZ187)/$B187</f>
        <v>0.96175455889600792</v>
      </c>
      <c r="Y187" s="19">
        <f>SUM($AE187:BA187)/$B187</f>
        <v>0.9789058649581075</v>
      </c>
      <c r="Z187" s="16">
        <f>SUM($AE187:BB187)/$B187</f>
        <v>0.99073435189748649</v>
      </c>
      <c r="AA187" s="16">
        <f>SUM($AE187:BC187)/$B187</f>
        <v>1</v>
      </c>
      <c r="AC187" s="112" t="s">
        <v>101</v>
      </c>
      <c r="AD187" s="3">
        <v>10145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 s="1">
        <v>1276</v>
      </c>
      <c r="AV187" s="1">
        <v>5116</v>
      </c>
      <c r="AW187" s="1">
        <v>2059</v>
      </c>
      <c r="AX187">
        <v>804</v>
      </c>
      <c r="AY187">
        <v>285</v>
      </c>
      <c r="AZ187">
        <v>217</v>
      </c>
      <c r="BA187">
        <v>174</v>
      </c>
      <c r="BB187">
        <v>120</v>
      </c>
      <c r="BC187">
        <v>94</v>
      </c>
    </row>
    <row r="188" spans="1:55" x14ac:dyDescent="0.35">
      <c r="A188" s="112" t="s">
        <v>102</v>
      </c>
      <c r="B188" s="3">
        <v>9827</v>
      </c>
      <c r="C188" s="16"/>
      <c r="D188" s="16"/>
      <c r="E188" s="16"/>
      <c r="F188" s="16"/>
      <c r="G188" s="16"/>
      <c r="H188" s="16"/>
      <c r="I188" s="1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5">
        <f>SUM($AE188:AV188)/$B188</f>
        <v>0.10043756996031342</v>
      </c>
      <c r="U188" s="11">
        <f>SUM($AE188:AW188)/$B188</f>
        <v>0.64149791391065436</v>
      </c>
      <c r="V188" s="16">
        <f>SUM($AE188:AX188)/$B188</f>
        <v>0.86995013737661542</v>
      </c>
      <c r="W188" s="17">
        <f>SUM($AE188:AY188)/$B188</f>
        <v>0.93161697364404195</v>
      </c>
      <c r="X188" s="16">
        <f>SUM($AE188:AZ188)/$B188</f>
        <v>0.9562430039686578</v>
      </c>
      <c r="Y188" s="16">
        <f>SUM($AE188:BA188)/$B188</f>
        <v>0.97313523964587356</v>
      </c>
      <c r="Z188" s="19">
        <f>SUM($AE188:BB188)/$B188</f>
        <v>0.98809402666123947</v>
      </c>
      <c r="AA188" s="16">
        <f>SUM($AE188:BC188)/$B188</f>
        <v>1</v>
      </c>
      <c r="AC188" s="112" t="s">
        <v>102</v>
      </c>
      <c r="AD188" s="3">
        <v>9827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s="1">
        <v>987</v>
      </c>
      <c r="AW188" s="1">
        <v>5317</v>
      </c>
      <c r="AX188" s="1">
        <v>2245</v>
      </c>
      <c r="AY188">
        <v>606</v>
      </c>
      <c r="AZ188">
        <v>242</v>
      </c>
      <c r="BA188">
        <v>166</v>
      </c>
      <c r="BB188">
        <v>147</v>
      </c>
      <c r="BC188">
        <v>117</v>
      </c>
    </row>
    <row r="189" spans="1:55" x14ac:dyDescent="0.35">
      <c r="A189" s="112" t="s">
        <v>103</v>
      </c>
      <c r="B189" s="3">
        <v>9895</v>
      </c>
      <c r="C189" s="16"/>
      <c r="D189" s="16"/>
      <c r="E189" s="16"/>
      <c r="F189" s="16"/>
      <c r="G189" s="16"/>
      <c r="H189" s="16"/>
      <c r="I189" s="1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1">
        <f>SUM($AE189:AW189)/$B189</f>
        <v>0.10611419909044972</v>
      </c>
      <c r="V189" s="16">
        <f>SUM($AE189:AX189)/$B189</f>
        <v>0.6924709449216776</v>
      </c>
      <c r="W189" s="16">
        <f>SUM($AE189:AY189)/$B189</f>
        <v>0.88660939868620514</v>
      </c>
      <c r="X189" s="17">
        <f>SUM($AE189:AZ189)/$B189</f>
        <v>0.94552804446690253</v>
      </c>
      <c r="Y189" s="16">
        <f>SUM($AE189:BA189)/$B189</f>
        <v>0.96937847397675592</v>
      </c>
      <c r="Z189" s="16">
        <f>SUM($AE189:BB189)/$B189</f>
        <v>0.98575037897928242</v>
      </c>
      <c r="AA189" s="19">
        <f>SUM($AE189:BC189)/$B189</f>
        <v>1</v>
      </c>
      <c r="AC189" s="112" t="s">
        <v>103</v>
      </c>
      <c r="AD189" s="3">
        <v>9895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s="1">
        <v>1050</v>
      </c>
      <c r="AX189" s="1">
        <v>5802</v>
      </c>
      <c r="AY189" s="1">
        <v>1921</v>
      </c>
      <c r="AZ189">
        <v>583</v>
      </c>
      <c r="BA189">
        <v>236</v>
      </c>
      <c r="BB189">
        <v>162</v>
      </c>
      <c r="BC189">
        <v>141</v>
      </c>
    </row>
    <row r="190" spans="1:55" x14ac:dyDescent="0.35">
      <c r="A190" s="112" t="s">
        <v>104</v>
      </c>
      <c r="B190" s="3">
        <v>9719</v>
      </c>
      <c r="C190" s="16"/>
      <c r="D190" s="16"/>
      <c r="E190" s="16"/>
      <c r="F190" s="16"/>
      <c r="G190" s="16"/>
      <c r="H190" s="16"/>
      <c r="I190" s="1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1"/>
      <c r="V190" s="15">
        <f>SUM($AE190:AX190)/$B190</f>
        <v>0.12676201255273176</v>
      </c>
      <c r="W190" s="16">
        <f>SUM($AE190:AY190)/$B190</f>
        <v>0.74513838872311966</v>
      </c>
      <c r="X190" s="16">
        <f>SUM($AE190:AZ190)/$B190</f>
        <v>0.9013272970470213</v>
      </c>
      <c r="Y190" s="17">
        <f>SUM($AE190:BA190)/$B190</f>
        <v>0.95791748122234799</v>
      </c>
      <c r="Z190" s="16">
        <f>SUM($AE190:BB190)/$B190</f>
        <v>0.98353740096717768</v>
      </c>
      <c r="AA190" s="16">
        <f>SUM($AE190:BC190)/$B190</f>
        <v>1</v>
      </c>
      <c r="AC190" s="112" t="s">
        <v>104</v>
      </c>
      <c r="AD190" s="3">
        <v>9719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1">
        <v>1232</v>
      </c>
      <c r="AY190" s="1">
        <v>6010</v>
      </c>
      <c r="AZ190" s="1">
        <v>1518</v>
      </c>
      <c r="BA190">
        <v>550</v>
      </c>
      <c r="BB190">
        <v>249</v>
      </c>
      <c r="BC190">
        <v>160</v>
      </c>
    </row>
    <row r="191" spans="1:55" x14ac:dyDescent="0.35">
      <c r="A191" s="112" t="s">
        <v>105</v>
      </c>
      <c r="B191" s="3">
        <v>9576</v>
      </c>
      <c r="C191" s="16"/>
      <c r="D191" s="16"/>
      <c r="E191" s="16"/>
      <c r="F191" s="16"/>
      <c r="G191" s="16"/>
      <c r="H191" s="16"/>
      <c r="I191" s="1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1"/>
      <c r="V191" s="16"/>
      <c r="W191" s="15">
        <f>SUM($AE191:AY191)/$B191</f>
        <v>0.12218045112781954</v>
      </c>
      <c r="X191" s="16">
        <f>SUM($AE191:AZ191)/$B191</f>
        <v>0.70509607351712611</v>
      </c>
      <c r="Y191" s="16">
        <f>SUM($AE191:BA191)/$B191</f>
        <v>0.91102756892230574</v>
      </c>
      <c r="Z191" s="17">
        <f>SUM($AE191:BB191)/$B191</f>
        <v>0.97222222222222221</v>
      </c>
      <c r="AA191" s="16">
        <f>SUM($AE191:BC191)/$B191</f>
        <v>1</v>
      </c>
      <c r="AC191" s="112" t="s">
        <v>105</v>
      </c>
      <c r="AD191" s="3">
        <v>9576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s="1">
        <v>1170</v>
      </c>
      <c r="AZ191" s="1">
        <v>5582</v>
      </c>
      <c r="BA191" s="1">
        <v>1972</v>
      </c>
      <c r="BB191">
        <v>586</v>
      </c>
      <c r="BC191">
        <v>266</v>
      </c>
    </row>
    <row r="192" spans="1:55" x14ac:dyDescent="0.35">
      <c r="A192" s="112" t="s">
        <v>106</v>
      </c>
      <c r="B192" s="3">
        <v>9336</v>
      </c>
      <c r="C192" s="16"/>
      <c r="D192" s="16"/>
      <c r="E192" s="16"/>
      <c r="F192" s="16"/>
      <c r="G192" s="16"/>
      <c r="H192" s="16"/>
      <c r="I192" s="22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1"/>
      <c r="V192" s="16"/>
      <c r="W192" s="16"/>
      <c r="X192" s="15">
        <f>SUM($AE192:AZ192)/$B192</f>
        <v>0.11225364181662383</v>
      </c>
      <c r="Y192" s="16">
        <f>SUM($AE192:BA192)/$B192</f>
        <v>0.77206512425021423</v>
      </c>
      <c r="Z192" s="16">
        <f>SUM($AE192:BB192)/$B192</f>
        <v>0.94612253641816624</v>
      </c>
      <c r="AA192" s="17">
        <f>SUM($AE192:BC192)/$B192</f>
        <v>1</v>
      </c>
      <c r="AC192" s="112" t="s">
        <v>106</v>
      </c>
      <c r="AD192" s="3">
        <v>9336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 s="1">
        <v>1048</v>
      </c>
      <c r="BA192" s="1">
        <v>6160</v>
      </c>
      <c r="BB192" s="1">
        <v>1625</v>
      </c>
      <c r="BC192" s="1">
        <v>503</v>
      </c>
    </row>
    <row r="193" spans="1:55" x14ac:dyDescent="0.35">
      <c r="A193" s="112" t="s">
        <v>107</v>
      </c>
      <c r="B193" s="3">
        <v>8665</v>
      </c>
      <c r="I193" s="11"/>
      <c r="U193" s="22"/>
      <c r="Y193" s="15">
        <f>SUM($AE193:BA193)/$B193</f>
        <v>0.13525678015002884</v>
      </c>
      <c r="Z193" s="16">
        <f>SUM($AE193:BB193)/$B193</f>
        <v>0.82746682054241205</v>
      </c>
      <c r="AA193" s="16">
        <f>SUM($AE193:BC193)/$B193</f>
        <v>1</v>
      </c>
      <c r="AC193" s="112" t="s">
        <v>107</v>
      </c>
      <c r="AD193" s="3">
        <v>8665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 s="1">
        <v>1172</v>
      </c>
      <c r="BB193" s="1">
        <v>5998</v>
      </c>
      <c r="BC193" s="1">
        <v>1495</v>
      </c>
    </row>
    <row r="194" spans="1:55" x14ac:dyDescent="0.35">
      <c r="A194" s="112" t="s">
        <v>110</v>
      </c>
      <c r="B194" s="3">
        <v>7300</v>
      </c>
      <c r="I194" s="11"/>
      <c r="J194" s="16"/>
      <c r="U194" s="22"/>
      <c r="Y194" s="24"/>
      <c r="Z194" s="15">
        <f>SUM($AE194:BB194)/$B194</f>
        <v>0.15369863013698631</v>
      </c>
      <c r="AA194" s="16">
        <f>SUM($AE194:BC194)/$B194</f>
        <v>1</v>
      </c>
      <c r="AC194" s="112" t="s">
        <v>110</v>
      </c>
      <c r="AD194" s="3">
        <v>7300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 s="1">
        <v>1122</v>
      </c>
      <c r="BC194" s="1">
        <v>6178</v>
      </c>
    </row>
    <row r="195" spans="1:55" x14ac:dyDescent="0.35">
      <c r="A195" s="112" t="s">
        <v>111</v>
      </c>
      <c r="B195" s="2">
        <v>1042</v>
      </c>
      <c r="C195" s="25" t="s">
        <v>13</v>
      </c>
      <c r="D195" s="26" t="s">
        <v>14</v>
      </c>
      <c r="E195" s="27" t="s">
        <v>15</v>
      </c>
      <c r="I195" s="11"/>
      <c r="J195" s="16"/>
      <c r="U195" s="11"/>
      <c r="Y195" s="24"/>
      <c r="Z195" s="24"/>
      <c r="AA195" s="15">
        <f>SUM($AE195:BC195)/$B195</f>
        <v>1</v>
      </c>
      <c r="AC195" s="112" t="s">
        <v>111</v>
      </c>
      <c r="AD195" s="2">
        <v>1042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 s="1">
        <v>1042</v>
      </c>
    </row>
    <row r="197" spans="1:55" x14ac:dyDescent="0.35">
      <c r="A197" s="98"/>
      <c r="B197" s="101"/>
      <c r="C197" s="124" t="s">
        <v>61</v>
      </c>
      <c r="D197" s="124"/>
      <c r="E197" s="124"/>
      <c r="F197" s="124"/>
      <c r="G197" s="124"/>
      <c r="H197" s="124"/>
      <c r="I197" s="124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103"/>
      <c r="AA197" s="103"/>
      <c r="AC197" s="98"/>
      <c r="AD197" s="115"/>
      <c r="AE197" s="104" t="s">
        <v>62</v>
      </c>
      <c r="AF197" s="104"/>
      <c r="AG197" s="104"/>
      <c r="AH197" s="104"/>
      <c r="AI197" s="104"/>
      <c r="AJ197" s="104"/>
      <c r="AK197" s="104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100"/>
      <c r="BC197" s="100"/>
    </row>
    <row r="198" spans="1:55" x14ac:dyDescent="0.35">
      <c r="A198" s="2" t="s">
        <v>10</v>
      </c>
      <c r="B198" s="2" t="s">
        <v>11</v>
      </c>
      <c r="C198" s="14" t="s">
        <v>2</v>
      </c>
      <c r="D198" s="14" t="s">
        <v>3</v>
      </c>
      <c r="E198" s="14" t="s">
        <v>4</v>
      </c>
      <c r="F198" s="14" t="s">
        <v>5</v>
      </c>
      <c r="G198" s="48" t="s">
        <v>6</v>
      </c>
      <c r="H198" s="14" t="s">
        <v>7</v>
      </c>
      <c r="I198" s="30" t="s">
        <v>8</v>
      </c>
      <c r="J198" s="30" t="s">
        <v>9</v>
      </c>
      <c r="K198" s="14" t="s">
        <v>72</v>
      </c>
      <c r="L198" s="14" t="s">
        <v>85</v>
      </c>
      <c r="M198" s="14" t="s">
        <v>86</v>
      </c>
      <c r="N198" s="14" t="s">
        <v>88</v>
      </c>
      <c r="O198" s="14" t="s">
        <v>89</v>
      </c>
      <c r="P198" s="14" t="s">
        <v>90</v>
      </c>
      <c r="Q198" s="14" t="s">
        <v>91</v>
      </c>
      <c r="R198" s="14" t="s">
        <v>100</v>
      </c>
      <c r="S198" s="14" t="s">
        <v>101</v>
      </c>
      <c r="T198" s="14" t="s">
        <v>102</v>
      </c>
      <c r="U198" s="14" t="s">
        <v>103</v>
      </c>
      <c r="V198" s="14" t="s">
        <v>104</v>
      </c>
      <c r="W198" s="14" t="s">
        <v>105</v>
      </c>
      <c r="X198" s="14" t="s">
        <v>106</v>
      </c>
      <c r="Y198" s="14" t="s">
        <v>107</v>
      </c>
      <c r="Z198" s="14" t="s">
        <v>110</v>
      </c>
      <c r="AA198" s="14" t="s">
        <v>111</v>
      </c>
      <c r="AC198" s="2" t="s">
        <v>10</v>
      </c>
      <c r="AD198" s="2" t="s">
        <v>11</v>
      </c>
      <c r="AE198" s="14" t="s">
        <v>2</v>
      </c>
      <c r="AF198" s="14" t="s">
        <v>3</v>
      </c>
      <c r="AG198" s="14" t="s">
        <v>4</v>
      </c>
      <c r="AH198" s="14" t="s">
        <v>5</v>
      </c>
      <c r="AI198" s="48" t="s">
        <v>6</v>
      </c>
      <c r="AJ198" s="14" t="s">
        <v>7</v>
      </c>
      <c r="AK198" s="30" t="s">
        <v>8</v>
      </c>
      <c r="AL198" s="30" t="s">
        <v>9</v>
      </c>
      <c r="AM198" s="14" t="s">
        <v>72</v>
      </c>
      <c r="AN198" s="14" t="s">
        <v>85</v>
      </c>
      <c r="AO198" s="14" t="s">
        <v>86</v>
      </c>
      <c r="AP198" s="14" t="s">
        <v>88</v>
      </c>
      <c r="AQ198" s="14" t="s">
        <v>89</v>
      </c>
      <c r="AR198" s="14" t="s">
        <v>90</v>
      </c>
      <c r="AS198" s="14" t="s">
        <v>91</v>
      </c>
      <c r="AT198" s="14" t="s">
        <v>100</v>
      </c>
      <c r="AU198" s="14" t="s">
        <v>101</v>
      </c>
      <c r="AV198" s="14" t="s">
        <v>102</v>
      </c>
      <c r="AW198" s="14" t="s">
        <v>103</v>
      </c>
      <c r="AX198" s="14" t="s">
        <v>104</v>
      </c>
      <c r="AY198" s="14" t="s">
        <v>105</v>
      </c>
      <c r="AZ198" s="14" t="s">
        <v>106</v>
      </c>
      <c r="BA198" s="14" t="s">
        <v>107</v>
      </c>
      <c r="BB198" s="14" t="s">
        <v>110</v>
      </c>
      <c r="BC198" s="14" t="s">
        <v>111</v>
      </c>
    </row>
    <row r="199" spans="1:55" x14ac:dyDescent="0.35">
      <c r="A199" s="112" t="s">
        <v>2</v>
      </c>
      <c r="B199" s="3">
        <v>87782</v>
      </c>
      <c r="C199" s="15">
        <f>SUM($AE199:AE199)/$B199</f>
        <v>0.34756556013761364</v>
      </c>
      <c r="D199" s="16">
        <f>SUM($AE199:AF199)/$B199</f>
        <v>0.84879588070447243</v>
      </c>
      <c r="E199" s="16">
        <f>SUM($AE199:AG199)/$B199</f>
        <v>0.9240732724248707</v>
      </c>
      <c r="F199" s="17">
        <f>SUM($AE199:AH199)/$B199</f>
        <v>0.94094461279077712</v>
      </c>
      <c r="G199" s="16">
        <f>SUM($AE199:AI199)/$B199</f>
        <v>0.94898726390376165</v>
      </c>
      <c r="H199" s="16">
        <f>SUM($AE199:AJ199)/$B199</f>
        <v>0.95444396345492244</v>
      </c>
      <c r="I199" s="18">
        <f>SUM($AE199:AK199)/$B199</f>
        <v>0.95939942129365929</v>
      </c>
      <c r="J199" s="16">
        <f>SUM($AE199:AL199)/$B199</f>
        <v>0.96320430156524117</v>
      </c>
      <c r="K199" s="16">
        <f>SUM($AE199:AM199)/$B199</f>
        <v>0.96894579754391563</v>
      </c>
      <c r="L199" s="16">
        <f>SUM($AE199:AN199)/$B199</f>
        <v>0.97204438267526372</v>
      </c>
      <c r="M199" s="16">
        <f>SUM($AE199:AO199)/$B199</f>
        <v>0.97466450980838892</v>
      </c>
      <c r="N199" s="16">
        <f>SUM($AE199:AP199)/$B199</f>
        <v>0.97657834180128045</v>
      </c>
      <c r="O199" s="16">
        <f>SUM($AE199:AQ199)/$B199</f>
        <v>0.97799093208174792</v>
      </c>
      <c r="P199" s="16">
        <f>SUM($AE199:AR199)/$B199</f>
        <v>0.98013260121665036</v>
      </c>
      <c r="Q199" s="16">
        <f>SUM($AE199:AS199)/$B199</f>
        <v>0.98331092934770226</v>
      </c>
      <c r="R199" s="16">
        <f>SUM($AE199:AT199)/$B199</f>
        <v>0.98385773848852842</v>
      </c>
      <c r="S199" s="16">
        <f>SUM($AE199:AU199)/$B199</f>
        <v>0.98596523205212916</v>
      </c>
      <c r="T199" s="16">
        <f>SUM($AE199:AV199)/$B199</f>
        <v>0.98613610990863731</v>
      </c>
      <c r="U199" s="11">
        <f>SUM($AE199:AW199)/$B199</f>
        <v>0.98687658062017269</v>
      </c>
      <c r="V199" s="16">
        <f>SUM($AE199:AX199)/$B199</f>
        <v>0.99512428516096696</v>
      </c>
      <c r="W199" s="16">
        <f>SUM($AE199:AY199)/$B199</f>
        <v>0.99665079401243994</v>
      </c>
      <c r="X199" s="16">
        <f>SUM($AE199:AZ199)/$B199</f>
        <v>0.99898612471805148</v>
      </c>
      <c r="Y199" s="16">
        <f>SUM($AE199:BA199)/$B199</f>
        <v>0.99914561071745911</v>
      </c>
      <c r="Z199" s="16">
        <f>SUM($AE199:BB199)/$B199</f>
        <v>0.99929370485976621</v>
      </c>
      <c r="AA199" s="16">
        <f>SUM($AE199:BC199)/$B199</f>
        <v>1</v>
      </c>
      <c r="AC199" s="112" t="s">
        <v>2</v>
      </c>
      <c r="AD199" s="3">
        <v>87782</v>
      </c>
      <c r="AE199" s="1">
        <v>30510</v>
      </c>
      <c r="AF199" s="1">
        <v>43999</v>
      </c>
      <c r="AG199" s="1">
        <v>6608</v>
      </c>
      <c r="AH199" s="1">
        <v>1481</v>
      </c>
      <c r="AI199">
        <v>706</v>
      </c>
      <c r="AJ199">
        <v>479</v>
      </c>
      <c r="AK199">
        <v>435</v>
      </c>
      <c r="AL199">
        <v>334</v>
      </c>
      <c r="AM199">
        <v>504</v>
      </c>
      <c r="AN199">
        <v>272</v>
      </c>
      <c r="AO199">
        <v>230</v>
      </c>
      <c r="AP199">
        <v>168</v>
      </c>
      <c r="AQ199">
        <v>124</v>
      </c>
      <c r="AR199">
        <v>188</v>
      </c>
      <c r="AS199">
        <v>279</v>
      </c>
      <c r="AT199">
        <v>48</v>
      </c>
      <c r="AU199">
        <v>185</v>
      </c>
      <c r="AV199">
        <v>15</v>
      </c>
      <c r="AW199">
        <v>65</v>
      </c>
      <c r="AX199">
        <v>724</v>
      </c>
      <c r="AY199">
        <v>134</v>
      </c>
      <c r="AZ199">
        <v>205</v>
      </c>
      <c r="BA199">
        <v>14</v>
      </c>
      <c r="BB199">
        <v>13</v>
      </c>
      <c r="BC199">
        <v>62</v>
      </c>
    </row>
    <row r="200" spans="1:55" x14ac:dyDescent="0.35">
      <c r="A200" s="112" t="s">
        <v>3</v>
      </c>
      <c r="B200" s="3">
        <v>84447</v>
      </c>
      <c r="C200" s="16"/>
      <c r="D200" s="15">
        <f>SUM($AE200:AF200)/$B200</f>
        <v>0.31013535116700414</v>
      </c>
      <c r="E200" s="16">
        <f>SUM($AE200:AG200)/$B200</f>
        <v>0.85268866863239667</v>
      </c>
      <c r="F200" s="16">
        <f>SUM($AE200:AH200)/$B200</f>
        <v>0.91959453858633222</v>
      </c>
      <c r="G200" s="17">
        <f>SUM($AE200:AI200)/$B200</f>
        <v>0.94088599950264662</v>
      </c>
      <c r="H200" s="16">
        <f>SUM($AE200:AJ200)/$B200</f>
        <v>0.94979099316731208</v>
      </c>
      <c r="I200" s="11">
        <f>SUM($AE200:AK200)/$B200</f>
        <v>0.95639868793444405</v>
      </c>
      <c r="J200" s="19">
        <f>SUM($AE200:AL200)/$B200</f>
        <v>0.96127748765497889</v>
      </c>
      <c r="K200" s="16">
        <f>SUM($AE200:AM200)/$B200</f>
        <v>0.96771939796558792</v>
      </c>
      <c r="L200" s="16">
        <f>SUM($AE200:AN200)/$B200</f>
        <v>0.97167454142835152</v>
      </c>
      <c r="M200" s="16">
        <f>SUM($AE200:AO200)/$B200</f>
        <v>0.97493102182433955</v>
      </c>
      <c r="N200" s="16">
        <f>SUM($AE200:AP200)/$B200</f>
        <v>0.97732305469702896</v>
      </c>
      <c r="O200" s="16">
        <f>SUM($AE200:AQ200)/$B200</f>
        <v>0.97873222257747461</v>
      </c>
      <c r="P200" s="16">
        <f>SUM($AE200:AR200)/$B200</f>
        <v>0.98108873020948051</v>
      </c>
      <c r="Q200" s="16">
        <f>SUM($AE200:AS200)/$B200</f>
        <v>0.98410837566757847</v>
      </c>
      <c r="R200" s="16">
        <f>SUM($AE200:AT200)/$B200</f>
        <v>0.98473598825298703</v>
      </c>
      <c r="S200" s="16">
        <f>SUM($AE200:AU200)/$B200</f>
        <v>0.98723459684772696</v>
      </c>
      <c r="T200" s="16">
        <f>SUM($AE200:AV200)/$B200</f>
        <v>0.98762537449524557</v>
      </c>
      <c r="U200" s="11">
        <f>SUM($AE200:AW200)/$B200</f>
        <v>0.98792141816760803</v>
      </c>
      <c r="V200" s="16">
        <f>SUM($AE200:AX200)/$B200</f>
        <v>0.99577249635866283</v>
      </c>
      <c r="W200" s="16">
        <f>SUM($AE200:AY200)/$B200</f>
        <v>0.9972290312266866</v>
      </c>
      <c r="X200" s="16">
        <f>SUM($AE200:AZ200)/$B200</f>
        <v>0.99965658934005941</v>
      </c>
      <c r="Y200" s="16">
        <f>SUM($AE200:BA200)/$B200</f>
        <v>0.99982237379658245</v>
      </c>
      <c r="Z200" s="16">
        <f>SUM($AE200:BB200)/$B200</f>
        <v>0.99990526602484398</v>
      </c>
      <c r="AA200" s="16">
        <f>SUM($AE200:BC200)/$B200</f>
        <v>1</v>
      </c>
      <c r="AC200" s="112" t="s">
        <v>3</v>
      </c>
      <c r="AD200" s="3">
        <v>84447</v>
      </c>
      <c r="AE200">
        <v>0</v>
      </c>
      <c r="AF200" s="1">
        <v>26190</v>
      </c>
      <c r="AG200" s="1">
        <v>45817</v>
      </c>
      <c r="AH200" s="1">
        <v>5650</v>
      </c>
      <c r="AI200" s="1">
        <v>1798</v>
      </c>
      <c r="AJ200">
        <v>752</v>
      </c>
      <c r="AK200">
        <v>558</v>
      </c>
      <c r="AL200">
        <v>412</v>
      </c>
      <c r="AM200">
        <v>544</v>
      </c>
      <c r="AN200">
        <v>334</v>
      </c>
      <c r="AO200">
        <v>275</v>
      </c>
      <c r="AP200">
        <v>202</v>
      </c>
      <c r="AQ200">
        <v>119</v>
      </c>
      <c r="AR200" s="1">
        <v>199</v>
      </c>
      <c r="AS200">
        <v>255</v>
      </c>
      <c r="AT200">
        <v>53</v>
      </c>
      <c r="AU200">
        <v>211</v>
      </c>
      <c r="AV200">
        <v>33</v>
      </c>
      <c r="AW200">
        <v>25</v>
      </c>
      <c r="AX200">
        <v>663</v>
      </c>
      <c r="AY200">
        <v>123</v>
      </c>
      <c r="AZ200">
        <v>205</v>
      </c>
      <c r="BA200">
        <v>14</v>
      </c>
      <c r="BB200">
        <v>7</v>
      </c>
      <c r="BC200">
        <v>8</v>
      </c>
    </row>
    <row r="201" spans="1:55" x14ac:dyDescent="0.35">
      <c r="A201" s="112" t="s">
        <v>4</v>
      </c>
      <c r="B201" s="3">
        <v>89440</v>
      </c>
      <c r="C201" s="16"/>
      <c r="D201" s="16"/>
      <c r="E201" s="15">
        <f>SUM($AE201:AG201)/$B201</f>
        <v>0.361012969588551</v>
      </c>
      <c r="F201" s="16">
        <f>SUM($AE201:AH201)/$B201</f>
        <v>0.8331842576028623</v>
      </c>
      <c r="G201" s="16">
        <f>SUM($AE201:AI201)/$B201</f>
        <v>0.9080500894454383</v>
      </c>
      <c r="H201" s="17">
        <f>SUM($AE201:AJ201)/$B201</f>
        <v>0.92994186046511629</v>
      </c>
      <c r="I201" s="11">
        <f>SUM($AE201:AK201)/$B201</f>
        <v>0.94665697674418603</v>
      </c>
      <c r="J201" s="16">
        <f>SUM($AE201:AL201)/$B201</f>
        <v>0.95372316636851517</v>
      </c>
      <c r="K201" s="19">
        <f>SUM($AE201:AM201)/$B201</f>
        <v>0.96188506261180684</v>
      </c>
      <c r="L201" s="16">
        <f>SUM($AE201:AN201)/$B201</f>
        <v>0.96690518783542034</v>
      </c>
      <c r="M201" s="16">
        <f>SUM($AE201:AO201)/$B201</f>
        <v>0.97048300536672627</v>
      </c>
      <c r="N201" s="16">
        <f>SUM($AE201:AP201)/$B201</f>
        <v>0.97335644007155631</v>
      </c>
      <c r="O201" s="16">
        <f>SUM($AE201:AQ201)/$B201</f>
        <v>0.97549194991055455</v>
      </c>
      <c r="P201" s="16">
        <f>SUM($AE201:AR201)/$B201</f>
        <v>0.97789579606440069</v>
      </c>
      <c r="Q201" s="16">
        <f>SUM($AE201:AS201)/$B201</f>
        <v>0.98138416815742402</v>
      </c>
      <c r="R201" s="16">
        <f>SUM($AE201:AT201)/$B201</f>
        <v>0.98247987477638643</v>
      </c>
      <c r="S201" s="16">
        <f>SUM($AE201:AU201)/$B201</f>
        <v>0.9856887298747764</v>
      </c>
      <c r="T201" s="16">
        <f>SUM($AE201:AV201)/$B201</f>
        <v>0.9861024150268336</v>
      </c>
      <c r="U201" s="11">
        <f>SUM($AE201:AW201)/$B201</f>
        <v>0.98629248658318425</v>
      </c>
      <c r="V201" s="16">
        <f>SUM($AE201:AX201)/$B201</f>
        <v>0.99491279069767447</v>
      </c>
      <c r="W201" s="16">
        <f>SUM($AE201:AY201)/$B201</f>
        <v>0.99670169946332732</v>
      </c>
      <c r="X201" s="16">
        <f>SUM($AE201:AZ201)/$B201</f>
        <v>0.99961985688729871</v>
      </c>
      <c r="Y201" s="16">
        <f>SUM($AE201:BA201)/$B201</f>
        <v>0.99978756708407868</v>
      </c>
      <c r="Z201" s="16">
        <f>SUM($AE201:BB201)/$B201</f>
        <v>0.99992173524150263</v>
      </c>
      <c r="AA201" s="16">
        <f>SUM($AE201:BC201)/$B201</f>
        <v>1</v>
      </c>
      <c r="AC201" s="112" t="s">
        <v>4</v>
      </c>
      <c r="AD201" s="3">
        <v>89440</v>
      </c>
      <c r="AE201">
        <v>0</v>
      </c>
      <c r="AF201">
        <v>0</v>
      </c>
      <c r="AG201" s="1">
        <v>32289</v>
      </c>
      <c r="AH201" s="1">
        <v>42231</v>
      </c>
      <c r="AI201" s="1">
        <v>6696</v>
      </c>
      <c r="AJ201" s="1">
        <v>1958</v>
      </c>
      <c r="AK201" s="1">
        <v>1495</v>
      </c>
      <c r="AL201">
        <v>632</v>
      </c>
      <c r="AM201">
        <v>730</v>
      </c>
      <c r="AN201">
        <v>449</v>
      </c>
      <c r="AO201">
        <v>320</v>
      </c>
      <c r="AP201">
        <v>257</v>
      </c>
      <c r="AQ201">
        <v>191</v>
      </c>
      <c r="AR201" s="1">
        <v>215</v>
      </c>
      <c r="AS201">
        <v>312</v>
      </c>
      <c r="AT201">
        <v>98</v>
      </c>
      <c r="AU201">
        <v>287</v>
      </c>
      <c r="AV201">
        <v>37</v>
      </c>
      <c r="AW201">
        <v>17</v>
      </c>
      <c r="AX201">
        <v>771</v>
      </c>
      <c r="AY201">
        <v>160</v>
      </c>
      <c r="AZ201">
        <v>261</v>
      </c>
      <c r="BA201">
        <v>15</v>
      </c>
      <c r="BB201">
        <v>12</v>
      </c>
      <c r="BC201">
        <v>7</v>
      </c>
    </row>
    <row r="202" spans="1:55" x14ac:dyDescent="0.35">
      <c r="A202" s="112" t="s">
        <v>5</v>
      </c>
      <c r="B202" s="3">
        <v>79491</v>
      </c>
      <c r="C202" s="16"/>
      <c r="D202" s="16"/>
      <c r="E202" s="16"/>
      <c r="F202" s="15">
        <f>SUM($AE202:AH202)/$B202</f>
        <v>0.35125989105684918</v>
      </c>
      <c r="G202" s="16">
        <f>SUM($AE202:AI202)/$B202</f>
        <v>0.84053540652400904</v>
      </c>
      <c r="H202" s="16">
        <f>SUM($AE202:AJ202)/$B202</f>
        <v>0.90875696619743118</v>
      </c>
      <c r="I202" s="20">
        <f>SUM($AE202:AK202)/$B202</f>
        <v>0.93462152948132493</v>
      </c>
      <c r="J202" s="16">
        <f>SUM($AE202:AL202)/$B202</f>
        <v>0.9470757695839781</v>
      </c>
      <c r="K202" s="16">
        <f>SUM($AE202:AM202)/$B202</f>
        <v>0.95907712822835289</v>
      </c>
      <c r="L202" s="19">
        <f>SUM($AE202:AN202)/$B202</f>
        <v>0.96561874929237268</v>
      </c>
      <c r="M202" s="16">
        <f>SUM($AE202:AO202)/$B202</f>
        <v>0.9698582229434779</v>
      </c>
      <c r="N202" s="16">
        <f>SUM($AE202:AP202)/$B202</f>
        <v>0.97270131209822497</v>
      </c>
      <c r="O202" s="16">
        <f>SUM($AE202:AQ202)/$B202</f>
        <v>0.97512925991621691</v>
      </c>
      <c r="P202" s="16">
        <f>SUM($AE202:AR202)/$B202</f>
        <v>0.97769558817979396</v>
      </c>
      <c r="Q202" s="16">
        <f>SUM($AE202:AS202)/$B202</f>
        <v>0.98174636122328318</v>
      </c>
      <c r="R202" s="16">
        <f>SUM($AE202:AT202)/$B202</f>
        <v>0.98346982677284223</v>
      </c>
      <c r="S202" s="16">
        <f>SUM($AE202:AU202)/$B202</f>
        <v>0.9863129159275893</v>
      </c>
      <c r="T202" s="16">
        <f>SUM($AE202:AV202)/$B202</f>
        <v>0.98658967681875931</v>
      </c>
      <c r="U202" s="11">
        <f>SUM($AE202:AW202)/$B202</f>
        <v>0.98696707803399131</v>
      </c>
      <c r="V202" s="16">
        <f>SUM($AE202:AX202)/$B202</f>
        <v>0.99542086525518614</v>
      </c>
      <c r="W202" s="16">
        <f>SUM($AE202:AY202)/$B202</f>
        <v>0.99704369048068331</v>
      </c>
      <c r="X202" s="16">
        <f>SUM($AE202:AZ202)/$B202</f>
        <v>0.9996477588657835</v>
      </c>
      <c r="Y202" s="16">
        <f>SUM($AE202:BA202)/$B202</f>
        <v>0.99976097923035312</v>
      </c>
      <c r="Z202" s="16">
        <f>SUM($AE202:BB202)/$B202</f>
        <v>0.99992451975695362</v>
      </c>
      <c r="AA202" s="16">
        <f>SUM($AE202:BC202)/$B202</f>
        <v>1</v>
      </c>
      <c r="AC202" s="112" t="s">
        <v>5</v>
      </c>
      <c r="AD202" s="3">
        <v>79491</v>
      </c>
      <c r="AE202">
        <v>0</v>
      </c>
      <c r="AF202">
        <v>0</v>
      </c>
      <c r="AG202">
        <v>0</v>
      </c>
      <c r="AH202" s="1">
        <v>27922</v>
      </c>
      <c r="AI202" s="1">
        <v>38893</v>
      </c>
      <c r="AJ202" s="1">
        <v>5423</v>
      </c>
      <c r="AK202" s="1">
        <v>2056</v>
      </c>
      <c r="AL202">
        <v>990</v>
      </c>
      <c r="AM202">
        <v>954</v>
      </c>
      <c r="AN202">
        <v>520</v>
      </c>
      <c r="AO202">
        <v>337</v>
      </c>
      <c r="AP202">
        <v>226</v>
      </c>
      <c r="AQ202">
        <v>193</v>
      </c>
      <c r="AR202" s="1">
        <v>204</v>
      </c>
      <c r="AS202">
        <v>322</v>
      </c>
      <c r="AT202">
        <v>137</v>
      </c>
      <c r="AU202">
        <v>226</v>
      </c>
      <c r="AV202">
        <v>22</v>
      </c>
      <c r="AW202">
        <v>30</v>
      </c>
      <c r="AX202">
        <v>672</v>
      </c>
      <c r="AY202">
        <v>129</v>
      </c>
      <c r="AZ202">
        <v>207</v>
      </c>
      <c r="BA202">
        <v>9</v>
      </c>
      <c r="BB202">
        <v>13</v>
      </c>
      <c r="BC202">
        <v>6</v>
      </c>
    </row>
    <row r="203" spans="1:55" x14ac:dyDescent="0.35">
      <c r="A203" s="113" t="s">
        <v>6</v>
      </c>
      <c r="B203" s="3">
        <v>79597</v>
      </c>
      <c r="C203" s="16"/>
      <c r="D203" s="16"/>
      <c r="E203" s="16"/>
      <c r="F203" s="16"/>
      <c r="G203" s="15">
        <f>SUM($AE203:AI203)/$B203</f>
        <v>0.37664736108144781</v>
      </c>
      <c r="H203" s="16">
        <f>SUM($AE203:AJ203)/$B203</f>
        <v>0.83170219983165194</v>
      </c>
      <c r="I203" s="11">
        <f>SUM($AE203:AK203)/$B203</f>
        <v>0.90803673505282867</v>
      </c>
      <c r="J203" s="17">
        <f>SUM($AE203:AL203)/$B203</f>
        <v>0.93055014636230005</v>
      </c>
      <c r="K203" s="16">
        <f>SUM($AE203:AM203)/$B203</f>
        <v>0.94732213525635389</v>
      </c>
      <c r="L203" s="16">
        <f>SUM($AE203:AN203)/$B203</f>
        <v>0.95590286066057761</v>
      </c>
      <c r="M203" s="19">
        <f>SUM($AE203:AO203)/$B203</f>
        <v>0.96109149842330743</v>
      </c>
      <c r="N203" s="16">
        <f>SUM($AE203:AP203)/$B203</f>
        <v>0.96585298440896017</v>
      </c>
      <c r="O203" s="16">
        <f>SUM($AE203:AQ203)/$B203</f>
        <v>0.96924507205045418</v>
      </c>
      <c r="P203" s="16">
        <f>SUM($AE203:AR203)/$B203</f>
        <v>0.97282560900536452</v>
      </c>
      <c r="Q203" s="16">
        <f>SUM($AE203:AS203)/$B203</f>
        <v>0.97764991142882274</v>
      </c>
      <c r="R203" s="16">
        <f>SUM($AE203:AT203)/$B203</f>
        <v>0.9794841514127417</v>
      </c>
      <c r="S203" s="16">
        <f>SUM($AE203:AU203)/$B203</f>
        <v>0.98296418206716329</v>
      </c>
      <c r="T203" s="16">
        <f>SUM($AE203:AV203)/$B203</f>
        <v>0.98355465658253449</v>
      </c>
      <c r="U203" s="11">
        <f>SUM($AE203:AW203)/$B203</f>
        <v>0.98396924507205041</v>
      </c>
      <c r="V203" s="16">
        <f>SUM($AE203:AX203)/$B203</f>
        <v>0.99334145759262282</v>
      </c>
      <c r="W203" s="16">
        <f>SUM($AE203:AY203)/$B203</f>
        <v>0.99555259620337455</v>
      </c>
      <c r="X203" s="16">
        <f>SUM($AE203:AZ203)/$B203</f>
        <v>0.99938439890950659</v>
      </c>
      <c r="Y203" s="16">
        <f>SUM($AE203:BA203)/$B203</f>
        <v>0.99966079123585061</v>
      </c>
      <c r="Z203" s="16">
        <f>SUM($AE203:BB203)/$B203</f>
        <v>0.99989949369951125</v>
      </c>
      <c r="AA203" s="16">
        <f>SUM($AE203:BC203)/$B203</f>
        <v>1</v>
      </c>
      <c r="AC203" s="113" t="s">
        <v>6</v>
      </c>
      <c r="AD203" s="3">
        <v>79597</v>
      </c>
      <c r="AE203">
        <v>0</v>
      </c>
      <c r="AF203">
        <v>0</v>
      </c>
      <c r="AG203">
        <v>0</v>
      </c>
      <c r="AH203">
        <v>0</v>
      </c>
      <c r="AI203" s="1">
        <v>29980</v>
      </c>
      <c r="AJ203" s="1">
        <v>36221</v>
      </c>
      <c r="AK203" s="1">
        <v>6076</v>
      </c>
      <c r="AL203" s="1">
        <v>1792</v>
      </c>
      <c r="AM203">
        <v>1335</v>
      </c>
      <c r="AN203">
        <v>683</v>
      </c>
      <c r="AO203">
        <v>413</v>
      </c>
      <c r="AP203">
        <v>379</v>
      </c>
      <c r="AQ203">
        <v>270</v>
      </c>
      <c r="AR203">
        <v>285</v>
      </c>
      <c r="AS203">
        <v>384</v>
      </c>
      <c r="AT203">
        <v>146</v>
      </c>
      <c r="AU203">
        <v>277</v>
      </c>
      <c r="AV203">
        <v>47</v>
      </c>
      <c r="AW203">
        <v>33</v>
      </c>
      <c r="AX203">
        <v>746</v>
      </c>
      <c r="AY203">
        <v>176</v>
      </c>
      <c r="AZ203">
        <v>305</v>
      </c>
      <c r="BA203">
        <v>22</v>
      </c>
      <c r="BB203">
        <v>19</v>
      </c>
      <c r="BC203">
        <v>8</v>
      </c>
    </row>
    <row r="204" spans="1:55" x14ac:dyDescent="0.35">
      <c r="A204" s="112" t="s">
        <v>7</v>
      </c>
      <c r="B204" s="3">
        <v>99863</v>
      </c>
      <c r="C204" s="16"/>
      <c r="D204" s="16"/>
      <c r="E204" s="16"/>
      <c r="F204" s="16"/>
      <c r="G204" s="16"/>
      <c r="H204" s="15">
        <f>SUM($AE204:AJ204)/$B204</f>
        <v>0.23199783703674035</v>
      </c>
      <c r="I204" s="11">
        <f>SUM($AE204:AK204)/$B204</f>
        <v>0.78253206893444016</v>
      </c>
      <c r="J204" s="16">
        <f>SUM($AE204:AL204)/$B204</f>
        <v>0.88365060132381368</v>
      </c>
      <c r="K204" s="17">
        <f>SUM($AE204:AM204)/$B204</f>
        <v>0.91960986551575663</v>
      </c>
      <c r="L204" s="16">
        <f>SUM($AE204:AN204)/$B204</f>
        <v>0.93740424381402521</v>
      </c>
      <c r="M204" s="16">
        <f>SUM($AE204:AO204)/$B204</f>
        <v>0.94490451919129204</v>
      </c>
      <c r="N204" s="19">
        <f>SUM($AE204:AP204)/$B204</f>
        <v>0.95258504150686441</v>
      </c>
      <c r="O204" s="16">
        <f>SUM($AE204:AQ204)/$B204</f>
        <v>0.95755184602905985</v>
      </c>
      <c r="P204" s="16">
        <f>SUM($AE204:AR204)/$B204</f>
        <v>0.96298929533460842</v>
      </c>
      <c r="Q204" s="16">
        <f>SUM($AE204:AS204)/$B204</f>
        <v>0.96878723851676796</v>
      </c>
      <c r="R204" s="16">
        <f>SUM($AE204:AT204)/$B204</f>
        <v>0.97154101118532388</v>
      </c>
      <c r="S204" s="16">
        <f>SUM($AE204:AU204)/$B204</f>
        <v>0.98097393428997726</v>
      </c>
      <c r="T204" s="16">
        <f>SUM($AE204:AV204)/$B204</f>
        <v>0.98303676036169552</v>
      </c>
      <c r="U204" s="11">
        <f>SUM($AE204:AW204)/$B204</f>
        <v>0.98508957271461906</v>
      </c>
      <c r="V204" s="16">
        <f>SUM($AE204:AX204)/$B204</f>
        <v>0.9935912199713608</v>
      </c>
      <c r="W204" s="16">
        <f>SUM($AE204:AY204)/$B204</f>
        <v>0.99598449876330575</v>
      </c>
      <c r="X204" s="16">
        <f>SUM($AE204:AZ204)/$B204</f>
        <v>0.99922894365280435</v>
      </c>
      <c r="Y204" s="16">
        <f>SUM($AE204:BA204)/$B204</f>
        <v>0.99955939637303104</v>
      </c>
      <c r="Z204" s="16">
        <f>SUM($AE204:BB204)/$B204</f>
        <v>0.99988984909325773</v>
      </c>
      <c r="AA204" s="16">
        <f>SUM($AE204:BC204)/$B204</f>
        <v>1</v>
      </c>
      <c r="AC204" s="112" t="s">
        <v>7</v>
      </c>
      <c r="AD204" s="3">
        <v>99863</v>
      </c>
      <c r="AE204">
        <v>0</v>
      </c>
      <c r="AF204">
        <v>0</v>
      </c>
      <c r="AG204">
        <v>0</v>
      </c>
      <c r="AH204">
        <v>0</v>
      </c>
      <c r="AI204">
        <v>0</v>
      </c>
      <c r="AJ204" s="1">
        <v>23168</v>
      </c>
      <c r="AK204" s="1">
        <v>54978</v>
      </c>
      <c r="AL204" s="1">
        <v>10098</v>
      </c>
      <c r="AM204" s="1">
        <v>3591</v>
      </c>
      <c r="AN204">
        <v>1777</v>
      </c>
      <c r="AO204">
        <v>749</v>
      </c>
      <c r="AP204">
        <v>767</v>
      </c>
      <c r="AQ204">
        <v>496</v>
      </c>
      <c r="AR204">
        <v>543</v>
      </c>
      <c r="AS204">
        <v>579</v>
      </c>
      <c r="AT204">
        <v>275</v>
      </c>
      <c r="AU204">
        <v>942</v>
      </c>
      <c r="AV204">
        <v>206</v>
      </c>
      <c r="AW204">
        <v>205</v>
      </c>
      <c r="AX204">
        <v>849</v>
      </c>
      <c r="AY204">
        <v>239</v>
      </c>
      <c r="AZ204">
        <v>324</v>
      </c>
      <c r="BA204">
        <v>33</v>
      </c>
      <c r="BB204">
        <v>33</v>
      </c>
      <c r="BC204">
        <v>11</v>
      </c>
    </row>
    <row r="205" spans="1:55" x14ac:dyDescent="0.35">
      <c r="A205" s="114" t="s">
        <v>8</v>
      </c>
      <c r="B205" s="3">
        <v>95215</v>
      </c>
      <c r="C205" s="16"/>
      <c r="D205" s="16"/>
      <c r="E205" s="16"/>
      <c r="F205" s="16"/>
      <c r="G205" s="16"/>
      <c r="H205" s="16"/>
      <c r="I205" s="21">
        <f>SUM($AE205:AK205)/$B205</f>
        <v>0.25271228272856167</v>
      </c>
      <c r="J205" s="16">
        <f>SUM($AE205:AL205)/$B205</f>
        <v>0.81570130756708503</v>
      </c>
      <c r="K205" s="16">
        <f>SUM($AE205:AM205)/$B205</f>
        <v>0.90614924119098883</v>
      </c>
      <c r="L205" s="17">
        <f>SUM($AE205:AN205)/$B205</f>
        <v>0.93148138423567717</v>
      </c>
      <c r="M205" s="16">
        <f>SUM($AE205:AO205)/$B205</f>
        <v>0.95016541511316499</v>
      </c>
      <c r="N205" s="16">
        <f>SUM($AE205:AP205)/$B205</f>
        <v>0.95814735073255264</v>
      </c>
      <c r="O205" s="19">
        <f>SUM($AE205:AQ205)/$B205</f>
        <v>0.96357716746310984</v>
      </c>
      <c r="P205" s="16">
        <f>SUM($AE205:AR205)/$B205</f>
        <v>0.97029879745838366</v>
      </c>
      <c r="Q205" s="16">
        <f>SUM($AE205:AS205)/$B205</f>
        <v>0.97649530011027674</v>
      </c>
      <c r="R205" s="16">
        <f>SUM($AE205:AT205)/$B205</f>
        <v>0.97861681457753502</v>
      </c>
      <c r="S205" s="16">
        <f>SUM($AE205:AU205)/$B205</f>
        <v>0.98200913721577487</v>
      </c>
      <c r="T205" s="16">
        <f>SUM($AE205:AV205)/$B205</f>
        <v>0.98344798613663809</v>
      </c>
      <c r="U205" s="11">
        <f>SUM($AE205:AW205)/$B205</f>
        <v>0.98485532741689863</v>
      </c>
      <c r="V205" s="16">
        <f>SUM($AE205:AX205)/$B205</f>
        <v>0.99341490311400515</v>
      </c>
      <c r="W205" s="16">
        <f>SUM($AE205:AY205)/$B205</f>
        <v>0.99576747361235096</v>
      </c>
      <c r="X205" s="16">
        <f>SUM($AE205:AZ205)/$B205</f>
        <v>0.99915979625059081</v>
      </c>
      <c r="Y205" s="16">
        <f>SUM($AE205:BA205)/$B205</f>
        <v>0.99957989812529535</v>
      </c>
      <c r="Z205" s="16">
        <f>SUM($AE205:BB205)/$B205</f>
        <v>0.9999264821719267</v>
      </c>
      <c r="AA205" s="16">
        <f>SUM($AE205:BC205)/$B205</f>
        <v>1</v>
      </c>
      <c r="AC205" s="114" t="s">
        <v>8</v>
      </c>
      <c r="AD205" s="3">
        <v>95215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">
        <v>24062</v>
      </c>
      <c r="AL205" s="1">
        <v>53605</v>
      </c>
      <c r="AM205" s="1">
        <v>8612</v>
      </c>
      <c r="AN205" s="1">
        <v>2412</v>
      </c>
      <c r="AO205">
        <v>1779</v>
      </c>
      <c r="AP205">
        <v>760</v>
      </c>
      <c r="AQ205">
        <v>517</v>
      </c>
      <c r="AR205">
        <v>640</v>
      </c>
      <c r="AS205">
        <v>590</v>
      </c>
      <c r="AT205">
        <v>202</v>
      </c>
      <c r="AU205">
        <v>323</v>
      </c>
      <c r="AV205">
        <v>137</v>
      </c>
      <c r="AW205">
        <v>134</v>
      </c>
      <c r="AX205">
        <v>815</v>
      </c>
      <c r="AY205">
        <v>224</v>
      </c>
      <c r="AZ205">
        <v>323</v>
      </c>
      <c r="BA205">
        <v>40</v>
      </c>
      <c r="BB205">
        <v>33</v>
      </c>
      <c r="BC205">
        <v>7</v>
      </c>
    </row>
    <row r="206" spans="1:55" x14ac:dyDescent="0.35">
      <c r="A206" s="114" t="s">
        <v>9</v>
      </c>
      <c r="B206" s="3">
        <v>80551</v>
      </c>
      <c r="C206" s="16"/>
      <c r="D206" s="16"/>
      <c r="E206" s="16"/>
      <c r="F206" s="16"/>
      <c r="G206" s="16"/>
      <c r="H206" s="16"/>
      <c r="I206" s="11"/>
      <c r="J206" s="15">
        <f>SUM($AE206:AL206)/$B206</f>
        <v>0.36299983861156288</v>
      </c>
      <c r="K206" s="16">
        <f>SUM($AE206:AM206)/$B206</f>
        <v>0.81251629402490344</v>
      </c>
      <c r="L206" s="16">
        <f>SUM($AE206:AN206)/$B206</f>
        <v>0.8917704311554171</v>
      </c>
      <c r="M206" s="17">
        <f>SUM($AE206:AO206)/$B206</f>
        <v>0.9220245558714355</v>
      </c>
      <c r="N206" s="16">
        <f>SUM($AE206:AP206)/$B206</f>
        <v>0.93852341994512789</v>
      </c>
      <c r="O206" s="16">
        <f>SUM($AE206:AQ206)/$B206</f>
        <v>0.94856674653325224</v>
      </c>
      <c r="P206" s="19">
        <f>SUM($AE206:AR206)/$B206</f>
        <v>0.95674789884669342</v>
      </c>
      <c r="Q206" s="16">
        <f>SUM($AE206:AS206)/$B206</f>
        <v>0.96823130687390602</v>
      </c>
      <c r="R206" s="16">
        <f>SUM($AE206:AT206)/$B206</f>
        <v>0.97158322056833557</v>
      </c>
      <c r="S206" s="16">
        <f>SUM($AE206:AU206)/$B206</f>
        <v>0.97535722709836004</v>
      </c>
      <c r="T206" s="16">
        <f>SUM($AE206:AV206)/$B206</f>
        <v>0.9773187173343596</v>
      </c>
      <c r="U206" s="11">
        <f>SUM($AE206:AW206)/$B206</f>
        <v>0.97968988591078943</v>
      </c>
      <c r="V206" s="16">
        <f>SUM($AE206:AX206)/$B206</f>
        <v>0.99052774018944523</v>
      </c>
      <c r="W206" s="16">
        <f>SUM($AE206:AY206)/$B206</f>
        <v>0.99360653499025464</v>
      </c>
      <c r="X206" s="16">
        <f>SUM($AE206:AZ206)/$B206</f>
        <v>0.99772814738488658</v>
      </c>
      <c r="Y206" s="16">
        <f>SUM($AE206:BA206)/$B206</f>
        <v>0.99833645764794976</v>
      </c>
      <c r="Z206" s="16">
        <f>SUM($AE206:BB206)/$B206</f>
        <v>0.99982619706769627</v>
      </c>
      <c r="AA206" s="16">
        <f>SUM($AE206:BC206)/$B206</f>
        <v>1</v>
      </c>
      <c r="AC206" s="114" t="s">
        <v>9</v>
      </c>
      <c r="AD206" s="3">
        <v>80551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1">
        <v>29240</v>
      </c>
      <c r="AM206" s="1">
        <v>36209</v>
      </c>
      <c r="AN206" s="1">
        <v>6384</v>
      </c>
      <c r="AO206" s="1">
        <v>2437</v>
      </c>
      <c r="AP206">
        <v>1329</v>
      </c>
      <c r="AQ206">
        <v>809</v>
      </c>
      <c r="AR206">
        <v>659</v>
      </c>
      <c r="AS206">
        <v>925</v>
      </c>
      <c r="AT206">
        <v>270</v>
      </c>
      <c r="AU206">
        <v>304</v>
      </c>
      <c r="AV206">
        <v>158</v>
      </c>
      <c r="AW206">
        <v>191</v>
      </c>
      <c r="AX206">
        <v>873</v>
      </c>
      <c r="AY206">
        <v>248</v>
      </c>
      <c r="AZ206">
        <v>332</v>
      </c>
      <c r="BA206">
        <v>49</v>
      </c>
      <c r="BB206">
        <v>120</v>
      </c>
      <c r="BC206">
        <v>14</v>
      </c>
    </row>
    <row r="207" spans="1:55" x14ac:dyDescent="0.35">
      <c r="A207" s="112" t="s">
        <v>72</v>
      </c>
      <c r="B207" s="3">
        <v>53177</v>
      </c>
      <c r="C207" s="16"/>
      <c r="D207" s="16"/>
      <c r="E207" s="16"/>
      <c r="F207" s="16"/>
      <c r="G207" s="16"/>
      <c r="H207" s="16"/>
      <c r="I207" s="11"/>
      <c r="J207" s="16"/>
      <c r="K207" s="15">
        <f>SUM($AE207:AM207)/$B207</f>
        <v>0.24497433100776653</v>
      </c>
      <c r="L207" s="16">
        <f>SUM($AE207:AN207)/$B207</f>
        <v>0.7138988660511123</v>
      </c>
      <c r="M207" s="16">
        <f>SUM($AE207:AO207)/$B207</f>
        <v>0.82479267352426799</v>
      </c>
      <c r="N207" s="17">
        <f>SUM($AE207:AP207)/$B207</f>
        <v>0.85888636064463963</v>
      </c>
      <c r="O207" s="16">
        <f>SUM($AE207:AQ207)/$B207</f>
        <v>0.89566918028470954</v>
      </c>
      <c r="P207" s="16">
        <f>SUM($AE207:AR207)/$B207</f>
        <v>0.91723865580984265</v>
      </c>
      <c r="Q207" s="19">
        <f>SUM($AE207:AS207)/$B207</f>
        <v>0.9363634654079771</v>
      </c>
      <c r="R207" s="16">
        <f>SUM($AE207:AT207)/$B207</f>
        <v>0.94147845873215863</v>
      </c>
      <c r="S207" s="16">
        <f>SUM($AE207:AU207)/$B207</f>
        <v>0.94721402109934749</v>
      </c>
      <c r="T207" s="16">
        <f>SUM($AE207:AV207)/$B207</f>
        <v>0.9523854297910751</v>
      </c>
      <c r="U207" s="11">
        <f>SUM($AE207:AW207)/$B207</f>
        <v>0.95904244316151721</v>
      </c>
      <c r="V207" s="16">
        <f>SUM($AE207:AX207)/$B207</f>
        <v>0.97893826278278206</v>
      </c>
      <c r="W207" s="16">
        <f>SUM($AE207:AY207)/$B207</f>
        <v>0.98416608684205575</v>
      </c>
      <c r="X207" s="16">
        <f>SUM($AE207:AZ207)/$B207</f>
        <v>0.99140605901047441</v>
      </c>
      <c r="Y207" s="16">
        <f>SUM($AE207:BA207)/$B207</f>
        <v>0.9925343663613968</v>
      </c>
      <c r="Z207" s="16">
        <f>SUM($AE207:BB207)/$B207</f>
        <v>0.99951106681460034</v>
      </c>
      <c r="AA207" s="16">
        <f>SUM($AE207:BC207)/$B207</f>
        <v>1</v>
      </c>
      <c r="AC207" s="112" t="s">
        <v>72</v>
      </c>
      <c r="AD207" s="3">
        <v>53177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 s="1">
        <v>13027</v>
      </c>
      <c r="AN207" s="1">
        <v>24936</v>
      </c>
      <c r="AO207" s="1">
        <v>5897</v>
      </c>
      <c r="AP207" s="1">
        <v>1813</v>
      </c>
      <c r="AQ207" s="1">
        <v>1956</v>
      </c>
      <c r="AR207">
        <v>1147</v>
      </c>
      <c r="AS207">
        <v>1017</v>
      </c>
      <c r="AT207">
        <v>272</v>
      </c>
      <c r="AU207">
        <v>305</v>
      </c>
      <c r="AV207">
        <v>275</v>
      </c>
      <c r="AW207">
        <v>354</v>
      </c>
      <c r="AX207">
        <v>1058</v>
      </c>
      <c r="AY207">
        <v>278</v>
      </c>
      <c r="AZ207">
        <v>385</v>
      </c>
      <c r="BA207">
        <v>60</v>
      </c>
      <c r="BB207">
        <v>371</v>
      </c>
      <c r="BC207">
        <v>26</v>
      </c>
    </row>
    <row r="208" spans="1:55" x14ac:dyDescent="0.35">
      <c r="A208" s="112" t="s">
        <v>85</v>
      </c>
      <c r="B208" s="3">
        <v>80057</v>
      </c>
      <c r="C208" s="16"/>
      <c r="D208" s="16"/>
      <c r="E208" s="16"/>
      <c r="F208" s="16"/>
      <c r="G208" s="16"/>
      <c r="H208" s="16"/>
      <c r="I208" s="11"/>
      <c r="J208" s="16"/>
      <c r="K208" s="16"/>
      <c r="L208" s="15">
        <f>SUM($AE208:AN208)/$B208</f>
        <v>0.26803402575664836</v>
      </c>
      <c r="M208" s="16">
        <f>SUM($AE208:AO208)/$B208</f>
        <v>0.78698927014502162</v>
      </c>
      <c r="N208" s="16">
        <f>SUM($AE208:AP208)/$B208</f>
        <v>0.87092946275778504</v>
      </c>
      <c r="O208" s="17">
        <f>SUM($AE208:AQ208)/$B208</f>
        <v>0.89857226725957751</v>
      </c>
      <c r="P208" s="16">
        <f>SUM($AE208:AR208)/$B208</f>
        <v>0.93428432242027559</v>
      </c>
      <c r="Q208" s="16">
        <f>SUM($AE208:AS208)/$B208</f>
        <v>0.95314588355796492</v>
      </c>
      <c r="R208" s="19">
        <f>SUM($AE208:AT208)/$B208</f>
        <v>0.95815481469453012</v>
      </c>
      <c r="S208" s="16">
        <f>SUM($AE208:AU208)/$B208</f>
        <v>0.96336360343255434</v>
      </c>
      <c r="T208" s="16">
        <f>SUM($AE208:AV208)/$B208</f>
        <v>0.96883470527249338</v>
      </c>
      <c r="U208" s="11">
        <f>SUM($AE208:AW208)/$B208</f>
        <v>0.9738686186092409</v>
      </c>
      <c r="V208" s="16">
        <f>SUM($AE208:AX208)/$B208</f>
        <v>0.98528548409258399</v>
      </c>
      <c r="W208" s="16">
        <f>SUM($AE208:AY208)/$B208</f>
        <v>0.9886206078169304</v>
      </c>
      <c r="X208" s="16">
        <f>SUM($AE208:AZ208)/$B208</f>
        <v>0.99370448555404278</v>
      </c>
      <c r="Y208" s="16">
        <f>SUM($AE208:BA208)/$B208</f>
        <v>0.99579049926927066</v>
      </c>
      <c r="Z208" s="16">
        <f>SUM($AE208:BB208)/$B208</f>
        <v>0.99961277589717323</v>
      </c>
      <c r="AA208" s="16">
        <f>SUM($AE208:BC208)/$B208</f>
        <v>1</v>
      </c>
      <c r="AC208" s="112" t="s">
        <v>85</v>
      </c>
      <c r="AD208" s="3">
        <v>80057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s="1">
        <v>21458</v>
      </c>
      <c r="AO208" s="1">
        <v>41546</v>
      </c>
      <c r="AP208" s="1">
        <v>6720</v>
      </c>
      <c r="AQ208" s="1">
        <v>2213</v>
      </c>
      <c r="AR208">
        <v>2859</v>
      </c>
      <c r="AS208">
        <v>1510</v>
      </c>
      <c r="AT208">
        <v>401</v>
      </c>
      <c r="AU208">
        <v>417</v>
      </c>
      <c r="AV208">
        <v>438</v>
      </c>
      <c r="AW208">
        <v>403</v>
      </c>
      <c r="AX208">
        <v>914</v>
      </c>
      <c r="AY208">
        <v>267</v>
      </c>
      <c r="AZ208">
        <v>407</v>
      </c>
      <c r="BA208">
        <v>167</v>
      </c>
      <c r="BB208">
        <v>306</v>
      </c>
      <c r="BC208">
        <v>31</v>
      </c>
    </row>
    <row r="209" spans="1:55" x14ac:dyDescent="0.35">
      <c r="A209" s="112" t="s">
        <v>86</v>
      </c>
      <c r="B209" s="3">
        <v>102067</v>
      </c>
      <c r="C209" s="16"/>
      <c r="D209" s="16"/>
      <c r="E209" s="16"/>
      <c r="F209" s="16"/>
      <c r="G209" s="16"/>
      <c r="H209" s="16"/>
      <c r="I209" s="11"/>
      <c r="J209" s="16"/>
      <c r="K209" s="16"/>
      <c r="L209" s="16"/>
      <c r="M209" s="15">
        <f>SUM($AE209:AO209)/$B209</f>
        <v>0.29734390155486101</v>
      </c>
      <c r="N209" s="16">
        <f>SUM($AE209:AP209)/$B209</f>
        <v>0.8260358392036603</v>
      </c>
      <c r="O209" s="16">
        <f>SUM($AE209:AQ209)/$B209</f>
        <v>0.89193372980493202</v>
      </c>
      <c r="P209" s="17">
        <f>SUM($AE209:AR209)/$B209</f>
        <v>0.93507206050927327</v>
      </c>
      <c r="Q209" s="16">
        <f>SUM($AE209:AS209)/$B209</f>
        <v>0.95430452545876732</v>
      </c>
      <c r="R209" s="16">
        <f>SUM($AE209:AT209)/$B209</f>
        <v>0.96127053797995432</v>
      </c>
      <c r="S209" s="19">
        <f>SUM($AE209:AU209)/$B209</f>
        <v>0.96862844993974551</v>
      </c>
      <c r="T209" s="16">
        <f>SUM($AE209:AV209)/$B209</f>
        <v>0.9724396719801699</v>
      </c>
      <c r="U209" s="11">
        <f>SUM($AE209:AW209)/$B209</f>
        <v>0.97899419009082267</v>
      </c>
      <c r="V209" s="16">
        <f>SUM($AE209:AX209)/$B209</f>
        <v>0.98802747215064612</v>
      </c>
      <c r="W209" s="16">
        <f>SUM($AE209:AY209)/$B209</f>
        <v>0.99153497212615238</v>
      </c>
      <c r="X209" s="16">
        <f>SUM($AE209:AZ209)/$B209</f>
        <v>0.99589485338062256</v>
      </c>
      <c r="Y209" s="16">
        <f>SUM($AE209:BA209)/$B209</f>
        <v>0.99799151537715425</v>
      </c>
      <c r="Z209" s="16">
        <f>SUM($AE209:BB209)/$B209</f>
        <v>0.9994611382719194</v>
      </c>
      <c r="AA209" s="16">
        <f>SUM($AE209:BC209)/$B209</f>
        <v>1</v>
      </c>
      <c r="AC209" s="112" t="s">
        <v>86</v>
      </c>
      <c r="AD209" s="3">
        <v>102067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">
        <v>30349</v>
      </c>
      <c r="AP209" s="1">
        <v>53962</v>
      </c>
      <c r="AQ209" s="1">
        <v>6726</v>
      </c>
      <c r="AR209" s="1">
        <v>4403</v>
      </c>
      <c r="AS209" s="1">
        <v>1963</v>
      </c>
      <c r="AT209">
        <v>711</v>
      </c>
      <c r="AU209">
        <v>751</v>
      </c>
      <c r="AV209">
        <v>389</v>
      </c>
      <c r="AW209">
        <v>669</v>
      </c>
      <c r="AX209">
        <v>922</v>
      </c>
      <c r="AY209">
        <v>358</v>
      </c>
      <c r="AZ209">
        <v>445</v>
      </c>
      <c r="BA209">
        <v>214</v>
      </c>
      <c r="BB209">
        <v>150</v>
      </c>
      <c r="BC209">
        <v>55</v>
      </c>
    </row>
    <row r="210" spans="1:55" x14ac:dyDescent="0.35">
      <c r="A210" s="112" t="s">
        <v>88</v>
      </c>
      <c r="B210" s="3">
        <v>104130</v>
      </c>
      <c r="C210" s="16"/>
      <c r="D210" s="16"/>
      <c r="E210" s="16"/>
      <c r="F210" s="16"/>
      <c r="G210" s="16"/>
      <c r="H210" s="16"/>
      <c r="I210" s="11"/>
      <c r="J210" s="16"/>
      <c r="K210" s="16"/>
      <c r="L210" s="16"/>
      <c r="M210" s="16"/>
      <c r="N210" s="15">
        <f>SUM($AE210:AP210)/$B210</f>
        <v>0.31316623451454911</v>
      </c>
      <c r="O210" s="16">
        <f>SUM($AE210:AQ210)/$B210</f>
        <v>0.83901853452415254</v>
      </c>
      <c r="P210" s="16">
        <f>SUM($AE210:AR210)/$B210</f>
        <v>0.92241428983002016</v>
      </c>
      <c r="Q210" s="17">
        <f>SUM($AE210:AS210)/$B210</f>
        <v>0.9487371554787285</v>
      </c>
      <c r="R210" s="16">
        <f>SUM($AE210:AT210)/$B210</f>
        <v>0.95891673869201954</v>
      </c>
      <c r="S210" s="16">
        <f>SUM($AE210:AU210)/$B210</f>
        <v>0.96863535964659564</v>
      </c>
      <c r="T210" s="19">
        <f>SUM($AE210:AV210)/$B210</f>
        <v>0.97249591856333428</v>
      </c>
      <c r="U210" s="11">
        <f>SUM($AE210:AW210)/$B210</f>
        <v>0.97581868817823869</v>
      </c>
      <c r="V210" s="16">
        <f>SUM($AE210:AX210)/$B210</f>
        <v>0.98737155478728511</v>
      </c>
      <c r="W210" s="16">
        <f>SUM($AE210:AY210)/$B210</f>
        <v>0.99145299145299148</v>
      </c>
      <c r="X210" s="16">
        <f>SUM($AE210:AZ210)/$B210</f>
        <v>0.99519830980505142</v>
      </c>
      <c r="Y210" s="16">
        <f>SUM($AE210:BA210)/$B210</f>
        <v>0.997387880533948</v>
      </c>
      <c r="Z210" s="16">
        <f>SUM($AE210:BB210)/$B210</f>
        <v>0.99914529914529915</v>
      </c>
      <c r="AA210" s="16">
        <f>SUM($AE210:BC210)/$B210</f>
        <v>1</v>
      </c>
      <c r="AC210" s="112" t="s">
        <v>88</v>
      </c>
      <c r="AD210" s="3">
        <v>104130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32610</v>
      </c>
      <c r="AQ210" s="1">
        <v>54757</v>
      </c>
      <c r="AR210" s="1">
        <v>8684</v>
      </c>
      <c r="AS210" s="1">
        <v>2741</v>
      </c>
      <c r="AT210" s="1">
        <v>1060</v>
      </c>
      <c r="AU210">
        <v>1012</v>
      </c>
      <c r="AV210">
        <v>402</v>
      </c>
      <c r="AW210">
        <v>346</v>
      </c>
      <c r="AX210">
        <v>1203</v>
      </c>
      <c r="AY210">
        <v>425</v>
      </c>
      <c r="AZ210">
        <v>390</v>
      </c>
      <c r="BA210">
        <v>228</v>
      </c>
      <c r="BB210">
        <v>183</v>
      </c>
      <c r="BC210">
        <v>89</v>
      </c>
    </row>
    <row r="211" spans="1:55" x14ac:dyDescent="0.35">
      <c r="A211" s="112" t="s">
        <v>89</v>
      </c>
      <c r="B211" s="3">
        <v>101273</v>
      </c>
      <c r="C211" s="16"/>
      <c r="D211" s="16"/>
      <c r="E211" s="16"/>
      <c r="F211" s="16"/>
      <c r="G211" s="16"/>
      <c r="H211" s="16"/>
      <c r="I211" s="11"/>
      <c r="J211" s="16"/>
      <c r="K211" s="16"/>
      <c r="L211" s="16"/>
      <c r="M211" s="16"/>
      <c r="N211" s="16"/>
      <c r="O211" s="15">
        <f>SUM($AE211:AQ211)/$B211</f>
        <v>0.28811233003860853</v>
      </c>
      <c r="P211" s="16">
        <f>SUM($AE211:AR211)/$B211</f>
        <v>0.85420595815271594</v>
      </c>
      <c r="Q211" s="16">
        <f>SUM($AE211:AS211)/$B211</f>
        <v>0.92843107244774026</v>
      </c>
      <c r="R211" s="17">
        <f>SUM($AE211:AT211)/$B211</f>
        <v>0.95150731191926774</v>
      </c>
      <c r="S211" s="16">
        <f>SUM($AE211:AU211)/$B211</f>
        <v>0.96438339932657269</v>
      </c>
      <c r="T211" s="16">
        <f>SUM($AE211:AV211)/$B211</f>
        <v>0.96968589851194298</v>
      </c>
      <c r="U211" s="18">
        <f>SUM($AE211:AW211)/$B211</f>
        <v>0.97404046488205154</v>
      </c>
      <c r="V211" s="16">
        <f>SUM($AE211:AX211)/$B211</f>
        <v>0.9845664688515201</v>
      </c>
      <c r="W211" s="16">
        <f>SUM($AE211:AY211)/$B211</f>
        <v>0.98951349323116722</v>
      </c>
      <c r="X211" s="16">
        <f>SUM($AE211:AZ211)/$B211</f>
        <v>0.99341384179396286</v>
      </c>
      <c r="Y211" s="16">
        <f>SUM($AE211:BA211)/$B211</f>
        <v>0.99621814303911216</v>
      </c>
      <c r="Z211" s="16">
        <f>SUM($AE211:BB211)/$B211</f>
        <v>0.99869659237901509</v>
      </c>
      <c r="AA211" s="16">
        <f>SUM($AE211:BC211)/$B211</f>
        <v>1</v>
      </c>
      <c r="AC211" s="112" t="s">
        <v>89</v>
      </c>
      <c r="AD211" s="3">
        <v>101273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 s="1">
        <v>29178</v>
      </c>
      <c r="AR211" s="1">
        <v>57330</v>
      </c>
      <c r="AS211" s="1">
        <v>7517</v>
      </c>
      <c r="AT211" s="1">
        <v>2337</v>
      </c>
      <c r="AU211" s="1">
        <v>1304</v>
      </c>
      <c r="AV211">
        <v>537</v>
      </c>
      <c r="AW211">
        <v>441</v>
      </c>
      <c r="AX211">
        <v>1066</v>
      </c>
      <c r="AY211">
        <v>501</v>
      </c>
      <c r="AZ211">
        <v>395</v>
      </c>
      <c r="BA211">
        <v>284</v>
      </c>
      <c r="BB211">
        <v>251</v>
      </c>
      <c r="BC211">
        <v>132</v>
      </c>
    </row>
    <row r="212" spans="1:55" x14ac:dyDescent="0.35">
      <c r="A212" s="112" t="s">
        <v>90</v>
      </c>
      <c r="B212" s="3">
        <v>100929</v>
      </c>
      <c r="C212" s="16"/>
      <c r="D212" s="16"/>
      <c r="E212" s="16"/>
      <c r="F212" s="16"/>
      <c r="G212" s="16"/>
      <c r="H212" s="16"/>
      <c r="I212" s="11"/>
      <c r="J212" s="16"/>
      <c r="K212" s="16"/>
      <c r="L212" s="16"/>
      <c r="M212" s="16"/>
      <c r="N212" s="16"/>
      <c r="O212" s="16"/>
      <c r="P212" s="15">
        <f>SUM($AE212:AR212)/$B212</f>
        <v>0.32382169644007175</v>
      </c>
      <c r="Q212" s="16">
        <f>SUM($AE212:AS212)/$B212</f>
        <v>0.86280454576979859</v>
      </c>
      <c r="R212" s="16">
        <f>SUM($AE212:AT212)/$B212</f>
        <v>0.92720625390125733</v>
      </c>
      <c r="S212" s="17">
        <f>SUM($AE212:AU212)/$B212</f>
        <v>0.95622665438080234</v>
      </c>
      <c r="T212" s="16">
        <f>SUM($AE212:AV212)/$B212</f>
        <v>0.96440071733594901</v>
      </c>
      <c r="U212" s="11">
        <f>SUM($AE212:AW212)/$B212</f>
        <v>0.97004825174132314</v>
      </c>
      <c r="V212" s="19">
        <f>SUM($AE212:AX212)/$B212</f>
        <v>0.98223503651081456</v>
      </c>
      <c r="W212" s="16">
        <f>SUM($AE212:AY212)/$B212</f>
        <v>0.98760514817346845</v>
      </c>
      <c r="X212" s="16">
        <f>SUM($AE212:AZ212)/$B212</f>
        <v>0.99261857345262516</v>
      </c>
      <c r="Y212" s="16">
        <f>SUM($AE212:BA212)/$B212</f>
        <v>0.99568013157764368</v>
      </c>
      <c r="Z212" s="16">
        <f>SUM($AE212:BB212)/$B212</f>
        <v>0.99869214992717648</v>
      </c>
      <c r="AA212" s="16">
        <f>SUM($AE212:BC212)/$B212</f>
        <v>1</v>
      </c>
      <c r="AC212" s="112" t="s">
        <v>90</v>
      </c>
      <c r="AD212" s="3">
        <v>100929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1">
        <v>32683</v>
      </c>
      <c r="AS212" s="1">
        <v>54399</v>
      </c>
      <c r="AT212" s="1">
        <v>6500</v>
      </c>
      <c r="AU212" s="1">
        <v>2929</v>
      </c>
      <c r="AV212" s="1">
        <v>825</v>
      </c>
      <c r="AW212">
        <v>570</v>
      </c>
      <c r="AX212">
        <v>1230</v>
      </c>
      <c r="AY212">
        <v>542</v>
      </c>
      <c r="AZ212">
        <v>506</v>
      </c>
      <c r="BA212">
        <v>309</v>
      </c>
      <c r="BB212">
        <v>304</v>
      </c>
      <c r="BC212">
        <v>132</v>
      </c>
    </row>
    <row r="213" spans="1:55" x14ac:dyDescent="0.35">
      <c r="A213" s="112" t="s">
        <v>91</v>
      </c>
      <c r="B213" s="3">
        <v>103307</v>
      </c>
      <c r="C213" s="16"/>
      <c r="D213" s="16"/>
      <c r="E213" s="16"/>
      <c r="F213" s="16"/>
      <c r="G213" s="16"/>
      <c r="H213" s="16"/>
      <c r="I213" s="11"/>
      <c r="J213" s="16"/>
      <c r="K213" s="16"/>
      <c r="L213" s="16"/>
      <c r="M213" s="16"/>
      <c r="N213" s="16"/>
      <c r="O213" s="16"/>
      <c r="P213" s="16"/>
      <c r="Q213" s="15">
        <f>SUM($AE213:AS213)/$B213</f>
        <v>0.33067459126680671</v>
      </c>
      <c r="R213" s="16">
        <f>SUM($AE213:AT213)/$B213</f>
        <v>0.84971976729553655</v>
      </c>
      <c r="S213" s="16">
        <f>SUM($AE213:AU213)/$B213</f>
        <v>0.93676130368706867</v>
      </c>
      <c r="T213" s="17">
        <f>SUM($AE213:AV213)/$B213</f>
        <v>0.95677930827533464</v>
      </c>
      <c r="U213" s="11">
        <f>SUM($AE213:AW213)/$B213</f>
        <v>0.9661397581964436</v>
      </c>
      <c r="V213" s="16">
        <f>SUM($AE213:AX213)/$B213</f>
        <v>0.98121134095463036</v>
      </c>
      <c r="W213" s="19">
        <f>SUM($AE213:AY213)/$B213</f>
        <v>0.98729998935212526</v>
      </c>
      <c r="X213" s="16">
        <f>SUM($AE213:AZ213)/$B213</f>
        <v>0.99255616753946974</v>
      </c>
      <c r="Y213" s="16">
        <f>SUM($AE213:BA213)/$B213</f>
        <v>0.99616676507884272</v>
      </c>
      <c r="Z213" s="16">
        <f>SUM($AE213:BB213)/$B213</f>
        <v>0.99854801707531915</v>
      </c>
      <c r="AA213" s="16">
        <f>SUM($AE213:BC213)/$B213</f>
        <v>1</v>
      </c>
      <c r="AC213" s="112" t="s">
        <v>91</v>
      </c>
      <c r="AD213" s="3">
        <v>103307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 s="1">
        <v>34161</v>
      </c>
      <c r="AT213" s="1">
        <v>53621</v>
      </c>
      <c r="AU213" s="1">
        <v>8992</v>
      </c>
      <c r="AV213" s="1">
        <v>2068</v>
      </c>
      <c r="AW213" s="1">
        <v>967</v>
      </c>
      <c r="AX213" s="1">
        <v>1557</v>
      </c>
      <c r="AY213" s="1">
        <v>629</v>
      </c>
      <c r="AZ213">
        <v>543</v>
      </c>
      <c r="BA213">
        <v>373</v>
      </c>
      <c r="BB213">
        <v>246</v>
      </c>
      <c r="BC213">
        <v>150</v>
      </c>
    </row>
    <row r="214" spans="1:55" x14ac:dyDescent="0.35">
      <c r="A214" s="112" t="s">
        <v>100</v>
      </c>
      <c r="B214" s="3">
        <v>91664</v>
      </c>
      <c r="C214" s="16"/>
      <c r="D214" s="16"/>
      <c r="E214" s="16"/>
      <c r="F214" s="16"/>
      <c r="G214" s="16"/>
      <c r="H214" s="16"/>
      <c r="I214" s="11"/>
      <c r="J214" s="16"/>
      <c r="K214" s="16"/>
      <c r="L214" s="16"/>
      <c r="M214" s="16"/>
      <c r="N214" s="16"/>
      <c r="O214" s="16"/>
      <c r="P214" s="16"/>
      <c r="Q214" s="16"/>
      <c r="R214" s="15">
        <f>SUM($AE214:AT214)/$B214</f>
        <v>0.28402644440565544</v>
      </c>
      <c r="S214" s="16">
        <f>SUM($AE214:AU214)/$B214</f>
        <v>0.86993803456100538</v>
      </c>
      <c r="T214" s="16">
        <f>SUM($AE214:AV214)/$B214</f>
        <v>0.92124498167219415</v>
      </c>
      <c r="U214" s="20">
        <f>SUM($AE214:AW214)/$B214</f>
        <v>0.94471111886891257</v>
      </c>
      <c r="V214" s="16">
        <f>SUM($AE214:AX214)/$B214</f>
        <v>0.96606083086053407</v>
      </c>
      <c r="W214" s="16">
        <f>SUM($AE214:AY214)/$B214</f>
        <v>0.97466835398847962</v>
      </c>
      <c r="X214" s="19">
        <f>SUM($AE214:AZ214)/$B214</f>
        <v>0.98617777971722809</v>
      </c>
      <c r="Y214" s="16">
        <f>SUM($AE214:BA214)/$B214</f>
        <v>0.99459984290452086</v>
      </c>
      <c r="Z214" s="16">
        <f>SUM($AE214:BB214)/$B214</f>
        <v>0.99816721941001918</v>
      </c>
      <c r="AA214" s="16">
        <f>SUM($AE214:BC214)/$B214</f>
        <v>1</v>
      </c>
      <c r="AC214" s="112" t="s">
        <v>100</v>
      </c>
      <c r="AD214" s="3">
        <v>91664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 s="1">
        <v>26035</v>
      </c>
      <c r="AU214" s="1">
        <v>53707</v>
      </c>
      <c r="AV214" s="1">
        <v>4703</v>
      </c>
      <c r="AW214" s="1">
        <v>2151</v>
      </c>
      <c r="AX214" s="1">
        <v>1957</v>
      </c>
      <c r="AY214" s="1">
        <v>789</v>
      </c>
      <c r="AZ214">
        <v>1055</v>
      </c>
      <c r="BA214">
        <v>772</v>
      </c>
      <c r="BB214">
        <v>327</v>
      </c>
      <c r="BC214">
        <v>168</v>
      </c>
    </row>
    <row r="215" spans="1:55" x14ac:dyDescent="0.35">
      <c r="A215" s="112" t="s">
        <v>101</v>
      </c>
      <c r="B215" s="3">
        <v>84397</v>
      </c>
      <c r="C215" s="16"/>
      <c r="D215" s="16"/>
      <c r="E215" s="16"/>
      <c r="F215" s="16"/>
      <c r="G215" s="16"/>
      <c r="H215" s="16"/>
      <c r="I215" s="11"/>
      <c r="J215" s="16"/>
      <c r="K215" s="16"/>
      <c r="L215" s="16"/>
      <c r="M215" s="16"/>
      <c r="N215" s="16"/>
      <c r="O215" s="16"/>
      <c r="P215" s="16"/>
      <c r="Q215" s="16"/>
      <c r="R215" s="16"/>
      <c r="S215" s="15">
        <f>SUM($AE215:AU215)/$B215</f>
        <v>0.38294015190113395</v>
      </c>
      <c r="T215" s="16">
        <f>SUM($AE215:AV215)/$B215</f>
        <v>0.84899937201559295</v>
      </c>
      <c r="U215" s="11">
        <f>SUM($AE215:AW215)/$B215</f>
        <v>0.92166783179496903</v>
      </c>
      <c r="V215" s="17">
        <f>SUM($AE215:AX215)/$B215</f>
        <v>0.96106496676422148</v>
      </c>
      <c r="W215" s="16">
        <f>SUM($AE215:AY215)/$B215</f>
        <v>0.97549675936348446</v>
      </c>
      <c r="X215" s="16">
        <f>SUM($AE215:AZ215)/$B215</f>
        <v>0.98603030913421097</v>
      </c>
      <c r="Y215" s="19">
        <f>SUM($AE215:BA215)/$B215</f>
        <v>0.99342393686979391</v>
      </c>
      <c r="Z215" s="16">
        <f>SUM($AE215:BB215)/$B215</f>
        <v>0.99778428143180442</v>
      </c>
      <c r="AA215" s="16">
        <f>SUM($AE215:BC215)/$B215</f>
        <v>1</v>
      </c>
      <c r="AC215" s="112" t="s">
        <v>101</v>
      </c>
      <c r="AD215" s="3">
        <v>84397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 s="1">
        <v>32319</v>
      </c>
      <c r="AV215" s="1">
        <v>39334</v>
      </c>
      <c r="AW215" s="1">
        <v>6133</v>
      </c>
      <c r="AX215" s="1">
        <v>3325</v>
      </c>
      <c r="AY215" s="1">
        <v>1218</v>
      </c>
      <c r="AZ215">
        <v>889</v>
      </c>
      <c r="BA215">
        <v>624</v>
      </c>
      <c r="BB215">
        <v>368</v>
      </c>
      <c r="BC215">
        <v>187</v>
      </c>
    </row>
    <row r="216" spans="1:55" x14ac:dyDescent="0.35">
      <c r="A216" s="112" t="s">
        <v>102</v>
      </c>
      <c r="B216" s="3">
        <v>88322</v>
      </c>
      <c r="C216" s="16"/>
      <c r="D216" s="16"/>
      <c r="E216" s="16"/>
      <c r="F216" s="16"/>
      <c r="G216" s="16"/>
      <c r="H216" s="16"/>
      <c r="I216" s="1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5">
        <f>SUM($AE216:AV216)/$B216</f>
        <v>0.14935123751726637</v>
      </c>
      <c r="U216" s="11">
        <f>SUM($AE216:AW216)/$B216</f>
        <v>0.73707570027852631</v>
      </c>
      <c r="V216" s="16">
        <f>SUM($AE216:AX216)/$B216</f>
        <v>0.87653132854781368</v>
      </c>
      <c r="W216" s="17">
        <f>SUM($AE216:AY216)/$B216</f>
        <v>0.93255361065193265</v>
      </c>
      <c r="X216" s="16">
        <f>SUM($AE216:AZ216)/$B216</f>
        <v>0.96927152917732839</v>
      </c>
      <c r="Y216" s="16">
        <f>SUM($AE216:BA216)/$B216</f>
        <v>0.98402436539027649</v>
      </c>
      <c r="Z216" s="19">
        <f>SUM($AE216:BB216)/$B216</f>
        <v>0.99358030841692901</v>
      </c>
      <c r="AA216" s="16">
        <f>SUM($AE216:BC216)/$B216</f>
        <v>1</v>
      </c>
      <c r="AC216" s="112" t="s">
        <v>102</v>
      </c>
      <c r="AD216" s="3">
        <v>88322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 s="1">
        <v>13191</v>
      </c>
      <c r="AW216" s="1">
        <v>51909</v>
      </c>
      <c r="AX216" s="1">
        <v>12317</v>
      </c>
      <c r="AY216" s="1">
        <v>4948</v>
      </c>
      <c r="AZ216" s="1">
        <v>3243</v>
      </c>
      <c r="BA216" s="1">
        <v>1303</v>
      </c>
      <c r="BB216">
        <v>844</v>
      </c>
      <c r="BC216">
        <v>567</v>
      </c>
    </row>
    <row r="217" spans="1:55" x14ac:dyDescent="0.35">
      <c r="A217" s="112" t="s">
        <v>103</v>
      </c>
      <c r="B217" s="3">
        <v>92296</v>
      </c>
      <c r="C217" s="16"/>
      <c r="D217" s="16"/>
      <c r="E217" s="16"/>
      <c r="F217" s="16"/>
      <c r="G217" s="16"/>
      <c r="H217" s="16"/>
      <c r="I217" s="1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1">
        <f>SUM($AE217:AW217)/$B217</f>
        <v>0.26006544162260553</v>
      </c>
      <c r="V217" s="16">
        <f>SUM($AE217:AX217)/$B217</f>
        <v>0.78283999306578833</v>
      </c>
      <c r="W217" s="16">
        <f>SUM($AE217:AY217)/$B217</f>
        <v>0.90815419953194076</v>
      </c>
      <c r="X217" s="17">
        <f>SUM($AE217:AZ217)/$B217</f>
        <v>0.96468969402791016</v>
      </c>
      <c r="Y217" s="16">
        <f>SUM($AE217:BA217)/$B217</f>
        <v>0.98331455317673577</v>
      </c>
      <c r="Z217" s="16">
        <f>SUM($AE217:BB217)/$B217</f>
        <v>0.99347750715090577</v>
      </c>
      <c r="AA217" s="19">
        <f>SUM($AE217:BC217)/$B217</f>
        <v>1</v>
      </c>
      <c r="AC217" s="112" t="s">
        <v>103</v>
      </c>
      <c r="AD217" s="3">
        <v>92296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 s="1">
        <v>24003</v>
      </c>
      <c r="AX217" s="1">
        <v>48250</v>
      </c>
      <c r="AY217" s="1">
        <v>11566</v>
      </c>
      <c r="AZ217" s="1">
        <v>5218</v>
      </c>
      <c r="BA217" s="1">
        <v>1719</v>
      </c>
      <c r="BB217">
        <v>938</v>
      </c>
      <c r="BC217">
        <v>602</v>
      </c>
    </row>
    <row r="218" spans="1:55" x14ac:dyDescent="0.35">
      <c r="A218" s="112" t="s">
        <v>104</v>
      </c>
      <c r="B218" s="3">
        <v>98999</v>
      </c>
      <c r="C218" s="16"/>
      <c r="D218" s="16"/>
      <c r="E218" s="16"/>
      <c r="F218" s="16"/>
      <c r="G218" s="16"/>
      <c r="H218" s="16"/>
      <c r="I218" s="1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1"/>
      <c r="V218" s="15">
        <f>SUM($AE218:AX218)/$B218</f>
        <v>0.32228608369781514</v>
      </c>
      <c r="W218" s="16">
        <f>SUM($AE218:AY218)/$B218</f>
        <v>0.8478469479489692</v>
      </c>
      <c r="X218" s="16">
        <f>SUM($AE218:AZ218)/$B218</f>
        <v>0.93003969737068048</v>
      </c>
      <c r="Y218" s="17">
        <f>SUM($AE218:BA218)/$B218</f>
        <v>0.97005020252729823</v>
      </c>
      <c r="Z218" s="16">
        <f>SUM($AE218:BB218)/$B218</f>
        <v>0.99107061687491793</v>
      </c>
      <c r="AA218" s="16">
        <f>SUM($AE218:BC218)/$B218</f>
        <v>1</v>
      </c>
      <c r="AC218" s="112" t="s">
        <v>104</v>
      </c>
      <c r="AD218" s="3">
        <v>98999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 s="1">
        <v>31906</v>
      </c>
      <c r="AY218" s="1">
        <v>52030</v>
      </c>
      <c r="AZ218" s="1">
        <v>8137</v>
      </c>
      <c r="BA218" s="1">
        <v>3961</v>
      </c>
      <c r="BB218">
        <v>2081</v>
      </c>
      <c r="BC218">
        <v>884</v>
      </c>
    </row>
    <row r="219" spans="1:55" x14ac:dyDescent="0.35">
      <c r="A219" s="112" t="s">
        <v>105</v>
      </c>
      <c r="B219" s="3">
        <v>97262</v>
      </c>
      <c r="C219" s="16"/>
      <c r="D219" s="16"/>
      <c r="E219" s="16"/>
      <c r="F219" s="16"/>
      <c r="G219" s="16"/>
      <c r="H219" s="16"/>
      <c r="I219" s="1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1"/>
      <c r="V219" s="16"/>
      <c r="W219" s="15">
        <f>SUM($AE219:AY219)/$B219</f>
        <v>0.31183812794308158</v>
      </c>
      <c r="X219" s="16">
        <f>SUM($AE219:AZ219)/$B219</f>
        <v>0.84408093602845924</v>
      </c>
      <c r="Y219" s="16">
        <f>SUM($AE219:BA219)/$B219</f>
        <v>0.94762599987662188</v>
      </c>
      <c r="Z219" s="17">
        <f>SUM($AE219:BB219)/$B219</f>
        <v>0.98510209537126525</v>
      </c>
      <c r="AA219" s="16">
        <f>SUM($AE219:BC219)/$B219</f>
        <v>1</v>
      </c>
      <c r="AC219" s="112" t="s">
        <v>105</v>
      </c>
      <c r="AD219" s="3">
        <v>97262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s="1">
        <v>30330</v>
      </c>
      <c r="AZ219" s="1">
        <v>51767</v>
      </c>
      <c r="BA219" s="1">
        <v>10071</v>
      </c>
      <c r="BB219" s="1">
        <v>3645</v>
      </c>
      <c r="BC219">
        <v>1449</v>
      </c>
    </row>
    <row r="220" spans="1:55" x14ac:dyDescent="0.35">
      <c r="A220" s="112" t="s">
        <v>106</v>
      </c>
      <c r="B220" s="3">
        <v>93578</v>
      </c>
      <c r="C220" s="16"/>
      <c r="D220" s="16"/>
      <c r="E220" s="16"/>
      <c r="F220" s="16"/>
      <c r="G220" s="16"/>
      <c r="H220" s="16"/>
      <c r="I220" s="22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1"/>
      <c r="V220" s="16"/>
      <c r="W220" s="16"/>
      <c r="X220" s="15">
        <f>SUM($AE220:AZ220)/$B220</f>
        <v>0.28780268866613945</v>
      </c>
      <c r="Y220" s="16">
        <f>SUM($AE220:BA220)/$B220</f>
        <v>0.86680630062621555</v>
      </c>
      <c r="Z220" s="16">
        <f>SUM($AE220:BB220)/$B220</f>
        <v>0.95954177263886808</v>
      </c>
      <c r="AA220" s="17">
        <f>SUM($AE220:BC220)/$B220</f>
        <v>1</v>
      </c>
      <c r="AC220" s="112" t="s">
        <v>106</v>
      </c>
      <c r="AD220" s="3">
        <v>93578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 s="1">
        <v>26932</v>
      </c>
      <c r="BA220" s="1">
        <v>54182</v>
      </c>
      <c r="BB220" s="1">
        <v>8678</v>
      </c>
      <c r="BC220" s="1">
        <v>3786</v>
      </c>
    </row>
    <row r="221" spans="1:55" x14ac:dyDescent="0.35">
      <c r="A221" s="112" t="s">
        <v>107</v>
      </c>
      <c r="B221" s="3">
        <v>98487</v>
      </c>
      <c r="I221" s="11"/>
      <c r="U221" s="22"/>
      <c r="Y221" s="15">
        <f>SUM($AE221:BA221)/$B221</f>
        <v>0.32140282473829035</v>
      </c>
      <c r="Z221" s="16">
        <f>SUM($AE221:BB221)/$B221</f>
        <v>0.90718571994273356</v>
      </c>
      <c r="AA221" s="16">
        <f>SUM($AE221:BC221)/$B221</f>
        <v>1</v>
      </c>
      <c r="AC221" s="112" t="s">
        <v>107</v>
      </c>
      <c r="AD221" s="3">
        <v>98487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 s="1">
        <v>31654</v>
      </c>
      <c r="BB221" s="1">
        <v>57692</v>
      </c>
      <c r="BC221" s="1">
        <v>9141</v>
      </c>
    </row>
    <row r="222" spans="1:55" x14ac:dyDescent="0.35">
      <c r="A222" s="112" t="s">
        <v>110</v>
      </c>
      <c r="B222" s="3">
        <v>87053</v>
      </c>
      <c r="I222" s="11"/>
      <c r="J222" s="16"/>
      <c r="U222" s="22"/>
      <c r="Y222" s="24"/>
      <c r="Z222" s="15">
        <f>SUM($AE222:BB222)/$B222</f>
        <v>0.347558383972982</v>
      </c>
      <c r="AA222" s="16">
        <f>SUM($AE222:BC222)/$B222</f>
        <v>1</v>
      </c>
      <c r="AC222" s="112" t="s">
        <v>110</v>
      </c>
      <c r="AD222" s="3">
        <v>87053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 s="1">
        <v>30256</v>
      </c>
      <c r="BC222" s="1">
        <v>56797</v>
      </c>
    </row>
    <row r="223" spans="1:55" x14ac:dyDescent="0.35">
      <c r="A223" s="112" t="s">
        <v>111</v>
      </c>
      <c r="B223" s="3">
        <v>30027</v>
      </c>
      <c r="C223" s="25" t="s">
        <v>13</v>
      </c>
      <c r="D223" s="26" t="s">
        <v>14</v>
      </c>
      <c r="E223" s="27" t="s">
        <v>15</v>
      </c>
      <c r="I223" s="11"/>
      <c r="J223" s="16"/>
      <c r="U223" s="11"/>
      <c r="Y223" s="24"/>
      <c r="Z223" s="24"/>
      <c r="AA223" s="15">
        <f>SUM($AE223:BC223)/$B223</f>
        <v>1</v>
      </c>
      <c r="AC223" s="112" t="s">
        <v>111</v>
      </c>
      <c r="AD223" s="3">
        <v>30027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 s="1">
        <v>30027</v>
      </c>
    </row>
    <row r="225" spans="1:55" x14ac:dyDescent="0.35">
      <c r="A225" s="98"/>
      <c r="B225" s="101"/>
      <c r="C225" s="124" t="s">
        <v>63</v>
      </c>
      <c r="D225" s="124"/>
      <c r="E225" s="124"/>
      <c r="F225" s="124"/>
      <c r="G225" s="124"/>
      <c r="H225" s="124"/>
      <c r="I225" s="124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103"/>
      <c r="AA225" s="103"/>
      <c r="AC225" s="98"/>
      <c r="AD225" s="115"/>
      <c r="AE225" s="104" t="s">
        <v>64</v>
      </c>
      <c r="AF225" s="104"/>
      <c r="AG225" s="104"/>
      <c r="AH225" s="104"/>
      <c r="AI225" s="104"/>
      <c r="AJ225" s="104"/>
      <c r="AK225" s="104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100"/>
      <c r="BC225" s="100"/>
    </row>
    <row r="226" spans="1:55" x14ac:dyDescent="0.35">
      <c r="A226" s="2" t="s">
        <v>10</v>
      </c>
      <c r="B226" s="2" t="s">
        <v>11</v>
      </c>
      <c r="C226" s="14" t="s">
        <v>2</v>
      </c>
      <c r="D226" s="14" t="s">
        <v>3</v>
      </c>
      <c r="E226" s="14" t="s">
        <v>4</v>
      </c>
      <c r="F226" s="14" t="s">
        <v>5</v>
      </c>
      <c r="G226" s="48" t="s">
        <v>6</v>
      </c>
      <c r="H226" s="14" t="s">
        <v>7</v>
      </c>
      <c r="I226" s="30" t="s">
        <v>8</v>
      </c>
      <c r="J226" s="30" t="s">
        <v>9</v>
      </c>
      <c r="K226" s="14" t="s">
        <v>72</v>
      </c>
      <c r="L226" s="14" t="s">
        <v>85</v>
      </c>
      <c r="M226" s="14" t="s">
        <v>86</v>
      </c>
      <c r="N226" s="14" t="s">
        <v>88</v>
      </c>
      <c r="O226" s="14" t="s">
        <v>89</v>
      </c>
      <c r="P226" s="14" t="s">
        <v>90</v>
      </c>
      <c r="Q226" s="14" t="s">
        <v>91</v>
      </c>
      <c r="R226" s="14" t="s">
        <v>100</v>
      </c>
      <c r="S226" s="14" t="s">
        <v>101</v>
      </c>
      <c r="T226" s="14" t="s">
        <v>102</v>
      </c>
      <c r="U226" s="14" t="s">
        <v>103</v>
      </c>
      <c r="V226" s="14" t="s">
        <v>104</v>
      </c>
      <c r="W226" s="14" t="s">
        <v>105</v>
      </c>
      <c r="X226" s="14" t="s">
        <v>106</v>
      </c>
      <c r="Y226" s="14" t="s">
        <v>107</v>
      </c>
      <c r="Z226" s="14" t="s">
        <v>110</v>
      </c>
      <c r="AA226" s="14" t="s">
        <v>111</v>
      </c>
      <c r="AC226" s="2" t="s">
        <v>10</v>
      </c>
      <c r="AD226" s="2" t="s">
        <v>11</v>
      </c>
      <c r="AE226" s="14" t="s">
        <v>2</v>
      </c>
      <c r="AF226" s="14" t="s">
        <v>3</v>
      </c>
      <c r="AG226" s="14" t="s">
        <v>4</v>
      </c>
      <c r="AH226" s="14" t="s">
        <v>5</v>
      </c>
      <c r="AI226" s="48" t="s">
        <v>6</v>
      </c>
      <c r="AJ226" s="14" t="s">
        <v>7</v>
      </c>
      <c r="AK226" s="30" t="s">
        <v>8</v>
      </c>
      <c r="AL226" s="30" t="s">
        <v>9</v>
      </c>
      <c r="AM226" s="14" t="s">
        <v>72</v>
      </c>
      <c r="AN226" s="14" t="s">
        <v>85</v>
      </c>
      <c r="AO226" s="14" t="s">
        <v>86</v>
      </c>
      <c r="AP226" s="14" t="s">
        <v>88</v>
      </c>
      <c r="AQ226" s="14" t="s">
        <v>89</v>
      </c>
      <c r="AR226" s="14" t="s">
        <v>90</v>
      </c>
      <c r="AS226" s="14" t="s">
        <v>91</v>
      </c>
      <c r="AT226" s="14" t="s">
        <v>100</v>
      </c>
      <c r="AU226" s="14" t="s">
        <v>101</v>
      </c>
      <c r="AV226" s="14" t="s">
        <v>102</v>
      </c>
      <c r="AW226" s="14" t="s">
        <v>103</v>
      </c>
      <c r="AX226" s="14" t="s">
        <v>104</v>
      </c>
      <c r="AY226" s="14" t="s">
        <v>105</v>
      </c>
      <c r="AZ226" s="14" t="s">
        <v>106</v>
      </c>
      <c r="BA226" s="14" t="s">
        <v>107</v>
      </c>
      <c r="BB226" s="14" t="s">
        <v>110</v>
      </c>
      <c r="BC226" s="14" t="s">
        <v>111</v>
      </c>
    </row>
    <row r="227" spans="1:55" x14ac:dyDescent="0.35">
      <c r="A227" s="112" t="s">
        <v>2</v>
      </c>
      <c r="B227" s="3">
        <v>787638</v>
      </c>
      <c r="C227" s="15">
        <f>SUM($AE227:AE227)/$B227</f>
        <v>0.52499117614944935</v>
      </c>
      <c r="D227" s="16">
        <f>SUM($AE227:AF227)/$B227</f>
        <v>0.90062947699323803</v>
      </c>
      <c r="E227" s="16">
        <f>SUM($AE227:AG227)/$B227</f>
        <v>0.95095589598267227</v>
      </c>
      <c r="F227" s="17">
        <f>SUM($AE227:AH227)/$B227</f>
        <v>0.96917873439321112</v>
      </c>
      <c r="G227" s="16">
        <f>SUM($AE227:AI227)/$B227</f>
        <v>0.97825396946312904</v>
      </c>
      <c r="H227" s="16">
        <f>SUM($AE227:AJ227)/$B227</f>
        <v>0.9823789608932022</v>
      </c>
      <c r="I227" s="18">
        <f>SUM($AE227:AK227)/$B227</f>
        <v>0.98554792937872471</v>
      </c>
      <c r="J227" s="16">
        <f>SUM($AE227:AL227)/$B227</f>
        <v>0.98784974823459504</v>
      </c>
      <c r="K227" s="16">
        <f>SUM($AE227:AM227)/$B227</f>
        <v>0.99080415114557707</v>
      </c>
      <c r="L227" s="16">
        <f>SUM($AE227:AN227)/$B227</f>
        <v>0.99241021890767078</v>
      </c>
      <c r="M227" s="16">
        <f>SUM($AE227:AO227)/$B227</f>
        <v>0.99384234889632039</v>
      </c>
      <c r="N227" s="16">
        <f>SUM($AE227:AP227)/$B227</f>
        <v>0.99503325131595988</v>
      </c>
      <c r="O227" s="16">
        <f>SUM($AE227:AQ227)/$B227</f>
        <v>0.99608830452568309</v>
      </c>
      <c r="P227" s="16">
        <f>SUM($AE227:AR227)/$B227</f>
        <v>0.99662789250899519</v>
      </c>
      <c r="Q227" s="16">
        <f>SUM($AE227:AS227)/$B227</f>
        <v>0.99703670975752823</v>
      </c>
      <c r="R227" s="16">
        <f>SUM($AE227:AT227)/$B227</f>
        <v>0.99724238800057896</v>
      </c>
      <c r="S227" s="16">
        <f>SUM($AE227:AU227)/$B227</f>
        <v>0.99911761494493667</v>
      </c>
      <c r="T227" s="16">
        <f>SUM($AE227:AV227)/$B227</f>
        <v>0.99923822872944168</v>
      </c>
      <c r="U227" s="11">
        <f>SUM($AE227:AW227)/$B227</f>
        <v>0.99934868556367262</v>
      </c>
      <c r="V227" s="16">
        <f>SUM($AE227:AX227)/$B227</f>
        <v>0.9994312107846498</v>
      </c>
      <c r="W227" s="16">
        <f>SUM($AE227:AY227)/$B227</f>
        <v>0.99952643219346959</v>
      </c>
      <c r="X227" s="16">
        <f>SUM($AE227:AZ227)/$B227</f>
        <v>0.99978670404424363</v>
      </c>
      <c r="Y227" s="16">
        <f>SUM($AE227:BA227)/$B227</f>
        <v>0.99990096973482745</v>
      </c>
      <c r="Z227" s="16">
        <f>SUM($AE227:BB227)/$B227</f>
        <v>0.99997968609945176</v>
      </c>
      <c r="AA227" s="16">
        <f>SUM($AE227:BC227)/$B227</f>
        <v>0.99999873038121578</v>
      </c>
      <c r="AC227" s="112" t="s">
        <v>2</v>
      </c>
      <c r="AD227" s="3">
        <v>787638</v>
      </c>
      <c r="AE227" s="1">
        <v>413503</v>
      </c>
      <c r="AF227" s="1">
        <v>295867</v>
      </c>
      <c r="AG227" s="1">
        <v>39639</v>
      </c>
      <c r="AH227" s="1">
        <v>14353</v>
      </c>
      <c r="AI227" s="1">
        <v>7148</v>
      </c>
      <c r="AJ227" s="1">
        <v>3249</v>
      </c>
      <c r="AK227" s="1">
        <v>2496</v>
      </c>
      <c r="AL227" s="1">
        <v>1813</v>
      </c>
      <c r="AM227" s="1">
        <v>2327</v>
      </c>
      <c r="AN227" s="1">
        <v>1265</v>
      </c>
      <c r="AO227">
        <v>1128</v>
      </c>
      <c r="AP227">
        <v>938</v>
      </c>
      <c r="AQ227">
        <v>831</v>
      </c>
      <c r="AR227">
        <v>425</v>
      </c>
      <c r="AS227">
        <v>322</v>
      </c>
      <c r="AT227">
        <v>162</v>
      </c>
      <c r="AU227">
        <v>1477</v>
      </c>
      <c r="AV227">
        <v>95</v>
      </c>
      <c r="AW227">
        <v>87</v>
      </c>
      <c r="AX227">
        <v>65</v>
      </c>
      <c r="AY227">
        <v>75</v>
      </c>
      <c r="AZ227">
        <v>205</v>
      </c>
      <c r="BA227" s="1">
        <v>90</v>
      </c>
      <c r="BB227">
        <v>62</v>
      </c>
      <c r="BC227">
        <v>15</v>
      </c>
    </row>
    <row r="228" spans="1:55" x14ac:dyDescent="0.35">
      <c r="A228" s="112" t="s">
        <v>3</v>
      </c>
      <c r="B228" s="3">
        <v>758420</v>
      </c>
      <c r="C228" s="16"/>
      <c r="D228" s="15">
        <f>SUM($AE228:AF228)/$B228</f>
        <v>0.47337095540729413</v>
      </c>
      <c r="E228" s="16">
        <f>SUM($AE228:AG228)/$B228</f>
        <v>0.9107552543445584</v>
      </c>
      <c r="F228" s="16">
        <f>SUM($AE228:AH228)/$B228</f>
        <v>0.95371298225257772</v>
      </c>
      <c r="G228" s="17">
        <f>SUM($AE228:AI228)/$B228</f>
        <v>0.97153951636296509</v>
      </c>
      <c r="H228" s="16">
        <f>SUM($AE228:AJ228)/$B228</f>
        <v>0.97851718045410196</v>
      </c>
      <c r="I228" s="11">
        <f>SUM($AE228:AK228)/$B228</f>
        <v>0.98279317528546184</v>
      </c>
      <c r="J228" s="19">
        <f>SUM($AE228:AL228)/$B228</f>
        <v>0.98636903035257506</v>
      </c>
      <c r="K228" s="16">
        <f>SUM($AE228:AM228)/$B228</f>
        <v>0.99012420558529579</v>
      </c>
      <c r="L228" s="16">
        <f>SUM($AE228:AN228)/$B228</f>
        <v>0.9920914532844598</v>
      </c>
      <c r="M228" s="16">
        <f>SUM($AE228:AO228)/$B228</f>
        <v>0.99371456448933304</v>
      </c>
      <c r="N228" s="16">
        <f>SUM($AE228:AP228)/$B228</f>
        <v>0.99505682867013001</v>
      </c>
      <c r="O228" s="16">
        <f>SUM($AE228:AQ228)/$B228</f>
        <v>0.99630943276812323</v>
      </c>
      <c r="P228" s="16">
        <f>SUM($AE228:AR228)/$B228</f>
        <v>0.99705572110440122</v>
      </c>
      <c r="Q228" s="16">
        <f>SUM($AE228:AS228)/$B228</f>
        <v>0.99760950396877723</v>
      </c>
      <c r="R228" s="16">
        <f>SUM($AE228:AT228)/$B228</f>
        <v>0.99779541678753192</v>
      </c>
      <c r="S228" s="16">
        <f>SUM($AE228:AU228)/$B228</f>
        <v>0.99891748635320798</v>
      </c>
      <c r="T228" s="16">
        <f>SUM($AE228:AV228)/$B228</f>
        <v>0.99907307296748504</v>
      </c>
      <c r="U228" s="11">
        <f>SUM($AE228:AW228)/$B228</f>
        <v>0.99918382954036022</v>
      </c>
      <c r="V228" s="16">
        <f>SUM($AE228:AX228)/$B228</f>
        <v>0.99927217109253452</v>
      </c>
      <c r="W228" s="16">
        <f>SUM($AE228:AY228)/$B228</f>
        <v>0.99941061680862842</v>
      </c>
      <c r="X228" s="16">
        <f>SUM($AE228:AZ228)/$B228</f>
        <v>0.99977980538487909</v>
      </c>
      <c r="Y228" s="16">
        <f>SUM($AE228:BA228)/$B228</f>
        <v>0.99990111020279004</v>
      </c>
      <c r="Z228" s="16">
        <f>SUM($AE228:BB228)/$B228</f>
        <v>0.99997099232615172</v>
      </c>
      <c r="AA228" s="16">
        <f>SUM($AE228:BC228)/$B228</f>
        <v>1</v>
      </c>
      <c r="AC228" s="112" t="s">
        <v>3</v>
      </c>
      <c r="AD228" s="3">
        <v>758420</v>
      </c>
      <c r="AE228">
        <v>0</v>
      </c>
      <c r="AF228" s="1">
        <v>359014</v>
      </c>
      <c r="AG228" s="1">
        <v>331721</v>
      </c>
      <c r="AH228" s="1">
        <v>32580</v>
      </c>
      <c r="AI228" s="1">
        <v>13520</v>
      </c>
      <c r="AJ228" s="1">
        <v>5292</v>
      </c>
      <c r="AK228" s="1">
        <v>3243</v>
      </c>
      <c r="AL228" s="1">
        <v>2712</v>
      </c>
      <c r="AM228" s="1">
        <v>2848</v>
      </c>
      <c r="AN228" s="1">
        <v>1492</v>
      </c>
      <c r="AO228" s="1">
        <v>1231</v>
      </c>
      <c r="AP228">
        <v>1018</v>
      </c>
      <c r="AQ228">
        <v>950</v>
      </c>
      <c r="AR228" s="1">
        <v>566</v>
      </c>
      <c r="AS228">
        <v>420</v>
      </c>
      <c r="AT228">
        <v>141</v>
      </c>
      <c r="AU228">
        <v>851</v>
      </c>
      <c r="AV228">
        <v>118</v>
      </c>
      <c r="AW228">
        <v>84</v>
      </c>
      <c r="AX228">
        <v>67</v>
      </c>
      <c r="AY228">
        <v>105</v>
      </c>
      <c r="AZ228">
        <v>280</v>
      </c>
      <c r="BA228" s="1">
        <v>92</v>
      </c>
      <c r="BB228">
        <v>53</v>
      </c>
      <c r="BC228">
        <v>22</v>
      </c>
    </row>
    <row r="229" spans="1:55" x14ac:dyDescent="0.35">
      <c r="A229" s="112" t="s">
        <v>4</v>
      </c>
      <c r="B229" s="3">
        <v>851827</v>
      </c>
      <c r="C229" s="16"/>
      <c r="D229" s="16"/>
      <c r="E229" s="15">
        <f>SUM($AE229:AG229)/$B229</f>
        <v>0.55019974713175324</v>
      </c>
      <c r="F229" s="16">
        <f>SUM($AE229:AH229)/$B229</f>
        <v>0.91456833371095303</v>
      </c>
      <c r="G229" s="16">
        <f>SUM($AE229:AI229)/$B229</f>
        <v>0.9564477294098449</v>
      </c>
      <c r="H229" s="17">
        <f>SUM($AE229:AJ229)/$B229</f>
        <v>0.97111620082481531</v>
      </c>
      <c r="I229" s="11">
        <f>SUM($AE229:AK229)/$B229</f>
        <v>0.97772787197400413</v>
      </c>
      <c r="J229" s="16">
        <f>SUM($AE229:AL229)/$B229</f>
        <v>0.98284745611491531</v>
      </c>
      <c r="K229" s="19">
        <f>SUM($AE229:AM229)/$B229</f>
        <v>0.98728028108993959</v>
      </c>
      <c r="L229" s="16">
        <f>SUM($AE229:AN229)/$B229</f>
        <v>0.98983948618674922</v>
      </c>
      <c r="M229" s="16">
        <f>SUM($AE229:AO229)/$B229</f>
        <v>0.99183871842522009</v>
      </c>
      <c r="N229" s="16">
        <f>SUM($AE229:AP229)/$B229</f>
        <v>0.99346698331938288</v>
      </c>
      <c r="O229" s="16">
        <f>SUM($AE229:AQ229)/$B229</f>
        <v>0.99493441743452604</v>
      </c>
      <c r="P229" s="16">
        <f>SUM($AE229:AR229)/$B229</f>
        <v>0.9959193592126101</v>
      </c>
      <c r="Q229" s="16">
        <f>SUM($AE229:AS229)/$B229</f>
        <v>0.99676694915751674</v>
      </c>
      <c r="R229" s="16">
        <f>SUM($AE229:AT229)/$B229</f>
        <v>0.99710739387222991</v>
      </c>
      <c r="S229" s="16">
        <f>SUM($AE229:AU229)/$B229</f>
        <v>0.99846682483649851</v>
      </c>
      <c r="T229" s="16">
        <f>SUM($AE229:AV229)/$B229</f>
        <v>0.99866287403428156</v>
      </c>
      <c r="U229" s="11">
        <f>SUM($AE229:AW229)/$B229</f>
        <v>0.9988401400753909</v>
      </c>
      <c r="V229" s="16">
        <f>SUM($AE229:AX229)/$B229</f>
        <v>0.99911953953091415</v>
      </c>
      <c r="W229" s="16">
        <f>SUM($AE229:AY229)/$B229</f>
        <v>0.9993296760962026</v>
      </c>
      <c r="X229" s="16">
        <f>SUM($AE229:AZ229)/$B229</f>
        <v>0.99972764422822946</v>
      </c>
      <c r="Y229" s="16">
        <f>SUM($AE229:BA229)/$B229</f>
        <v>0.99987203974515948</v>
      </c>
      <c r="Z229" s="16">
        <f>SUM($AE229:BB229)/$B229</f>
        <v>0.99997182526498929</v>
      </c>
      <c r="AA229" s="16">
        <f>SUM($AE229:BC229)/$B229</f>
        <v>1</v>
      </c>
      <c r="AC229" s="112" t="s">
        <v>4</v>
      </c>
      <c r="AD229" s="3">
        <v>851827</v>
      </c>
      <c r="AE229">
        <v>0</v>
      </c>
      <c r="AF229">
        <v>1</v>
      </c>
      <c r="AG229" s="1">
        <v>468674</v>
      </c>
      <c r="AH229" s="1">
        <v>310379</v>
      </c>
      <c r="AI229" s="1">
        <v>35674</v>
      </c>
      <c r="AJ229" s="1">
        <v>12495</v>
      </c>
      <c r="AK229" s="1">
        <v>5632</v>
      </c>
      <c r="AL229" s="1">
        <v>4361</v>
      </c>
      <c r="AM229" s="1">
        <v>3776</v>
      </c>
      <c r="AN229" s="1">
        <v>2180</v>
      </c>
      <c r="AO229" s="1">
        <v>1703</v>
      </c>
      <c r="AP229" s="1">
        <v>1387</v>
      </c>
      <c r="AQ229" s="1">
        <v>1250</v>
      </c>
      <c r="AR229" s="1">
        <v>839</v>
      </c>
      <c r="AS229">
        <v>722</v>
      </c>
      <c r="AT229">
        <v>290</v>
      </c>
      <c r="AU229">
        <v>1158</v>
      </c>
      <c r="AV229">
        <v>167</v>
      </c>
      <c r="AW229">
        <v>151</v>
      </c>
      <c r="AX229">
        <v>238</v>
      </c>
      <c r="AY229">
        <v>179</v>
      </c>
      <c r="AZ229">
        <v>339</v>
      </c>
      <c r="BA229" s="1">
        <v>123</v>
      </c>
      <c r="BB229">
        <v>85</v>
      </c>
      <c r="BC229">
        <v>24</v>
      </c>
    </row>
    <row r="230" spans="1:55" x14ac:dyDescent="0.35">
      <c r="A230" s="112" t="s">
        <v>5</v>
      </c>
      <c r="B230" s="3">
        <v>727192</v>
      </c>
      <c r="C230" s="16"/>
      <c r="D230" s="16"/>
      <c r="E230" s="16"/>
      <c r="F230" s="15">
        <f>SUM($AE230:AH230)/$B230</f>
        <v>0.55258446187526811</v>
      </c>
      <c r="G230" s="16">
        <f>SUM($AE230:AI230)/$B230</f>
        <v>0.91660799348727706</v>
      </c>
      <c r="H230" s="16">
        <f>SUM($AE230:AJ230)/$B230</f>
        <v>0.95484273754386739</v>
      </c>
      <c r="I230" s="20">
        <f>SUM($AE230:AK230)/$B230</f>
        <v>0.96974664187724835</v>
      </c>
      <c r="J230" s="16">
        <f>SUM($AE230:AL230)/$B230</f>
        <v>0.97778990967997448</v>
      </c>
      <c r="K230" s="16">
        <f>SUM($AE230:AM230)/$B230</f>
        <v>0.98375944729865017</v>
      </c>
      <c r="L230" s="19">
        <f>SUM($AE230:AN230)/$B230</f>
        <v>0.9873032156569379</v>
      </c>
      <c r="M230" s="16">
        <f>SUM($AE230:AO230)/$B230</f>
        <v>0.98993938327154318</v>
      </c>
      <c r="N230" s="16">
        <f>SUM($AE230:AP230)/$B230</f>
        <v>0.99195673219727387</v>
      </c>
      <c r="O230" s="16">
        <f>SUM($AE230:AQ230)/$B230</f>
        <v>0.99361516628345747</v>
      </c>
      <c r="P230" s="16">
        <f>SUM($AE230:AR230)/$B230</f>
        <v>0.99470016171795073</v>
      </c>
      <c r="Q230" s="16">
        <f>SUM($AE230:AS230)/$B230</f>
        <v>0.99588279299002191</v>
      </c>
      <c r="R230" s="16">
        <f>SUM($AE230:AT230)/$B230</f>
        <v>0.99664737785894231</v>
      </c>
      <c r="S230" s="16">
        <f>SUM($AE230:AU230)/$B230</f>
        <v>0.99820680095490599</v>
      </c>
      <c r="T230" s="16">
        <f>SUM($AE230:AV230)/$B230</f>
        <v>0.99845570358309776</v>
      </c>
      <c r="U230" s="11">
        <f>SUM($AE230:AW230)/$B230</f>
        <v>0.99867022739524092</v>
      </c>
      <c r="V230" s="16">
        <f>SUM($AE230:AX230)/$B230</f>
        <v>0.99905939559291079</v>
      </c>
      <c r="W230" s="16">
        <f>SUM($AE230:AY230)/$B230</f>
        <v>0.99931104852638641</v>
      </c>
      <c r="X230" s="16">
        <f>SUM($AE230:AZ230)/$B230</f>
        <v>0.99972084401368555</v>
      </c>
      <c r="Y230" s="16">
        <f>SUM($AE230:BA230)/$B230</f>
        <v>0.99986661019373146</v>
      </c>
      <c r="Z230" s="16">
        <f>SUM($AE230:BB230)/$B230</f>
        <v>0.99992849206261891</v>
      </c>
      <c r="AA230" s="16">
        <f>SUM($AE230:BC230)/$B230</f>
        <v>0.99999587454207417</v>
      </c>
      <c r="AC230" s="112" t="s">
        <v>5</v>
      </c>
      <c r="AD230" s="3">
        <v>727192</v>
      </c>
      <c r="AE230">
        <v>0</v>
      </c>
      <c r="AF230">
        <v>3</v>
      </c>
      <c r="AG230">
        <v>25</v>
      </c>
      <c r="AH230" s="1">
        <v>401807</v>
      </c>
      <c r="AI230" s="1">
        <v>264715</v>
      </c>
      <c r="AJ230" s="1">
        <v>27804</v>
      </c>
      <c r="AK230" s="1">
        <v>10838</v>
      </c>
      <c r="AL230" s="1">
        <v>5849</v>
      </c>
      <c r="AM230" s="1">
        <v>4341</v>
      </c>
      <c r="AN230" s="1">
        <v>2577</v>
      </c>
      <c r="AO230" s="1">
        <v>1917</v>
      </c>
      <c r="AP230" s="1">
        <v>1467</v>
      </c>
      <c r="AQ230" s="1">
        <v>1206</v>
      </c>
      <c r="AR230" s="1">
        <v>789</v>
      </c>
      <c r="AS230" s="1">
        <v>860</v>
      </c>
      <c r="AT230">
        <v>556</v>
      </c>
      <c r="AU230">
        <v>1134</v>
      </c>
      <c r="AV230">
        <v>181</v>
      </c>
      <c r="AW230">
        <v>156</v>
      </c>
      <c r="AX230">
        <v>283</v>
      </c>
      <c r="AY230">
        <v>183</v>
      </c>
      <c r="AZ230">
        <v>298</v>
      </c>
      <c r="BA230" s="1">
        <v>106</v>
      </c>
      <c r="BB230">
        <v>45</v>
      </c>
      <c r="BC230">
        <v>49</v>
      </c>
    </row>
    <row r="231" spans="1:55" x14ac:dyDescent="0.35">
      <c r="A231" s="113" t="s">
        <v>6</v>
      </c>
      <c r="B231" s="3">
        <v>712549</v>
      </c>
      <c r="C231" s="16"/>
      <c r="D231" s="16"/>
      <c r="E231" s="16"/>
      <c r="F231" s="16"/>
      <c r="G231" s="15">
        <f>SUM($AE231:AI231)/$B231</f>
        <v>0.57932857950821626</v>
      </c>
      <c r="H231" s="16">
        <f>SUM($AE231:AJ231)/$B231</f>
        <v>0.90835717964659268</v>
      </c>
      <c r="I231" s="11">
        <f>SUM($AE231:AK231)/$B231</f>
        <v>0.94850459407002186</v>
      </c>
      <c r="J231" s="17">
        <f>SUM($AE231:AL231)/$B231</f>
        <v>0.96689911851676169</v>
      </c>
      <c r="K231" s="16">
        <f>SUM($AE231:AM231)/$B231</f>
        <v>0.97650968564968865</v>
      </c>
      <c r="L231" s="16">
        <f>SUM($AE231:AN231)/$B231</f>
        <v>0.98237735229436851</v>
      </c>
      <c r="M231" s="19">
        <f>SUM($AE231:AO231)/$B231</f>
        <v>0.98632795779658666</v>
      </c>
      <c r="N231" s="16">
        <f>SUM($AE231:AP231)/$B231</f>
        <v>0.98922881093089743</v>
      </c>
      <c r="O231" s="16">
        <f>SUM($AE231:AQ231)/$B231</f>
        <v>0.99170864038823991</v>
      </c>
      <c r="P231" s="16">
        <f>SUM($AE231:AR231)/$B231</f>
        <v>0.99309380828546523</v>
      </c>
      <c r="Q231" s="16">
        <f>SUM($AE231:AS231)/$B231</f>
        <v>0.99446353864786841</v>
      </c>
      <c r="R231" s="16">
        <f>SUM($AE231:AT231)/$B231</f>
        <v>0.99555960362024221</v>
      </c>
      <c r="S231" s="16">
        <f>SUM($AE231:AU231)/$B231</f>
        <v>0.99762542646189944</v>
      </c>
      <c r="T231" s="16">
        <f>SUM($AE231:AV231)/$B231</f>
        <v>0.99796084199121748</v>
      </c>
      <c r="U231" s="11">
        <f>SUM($AE231:AW231)/$B231</f>
        <v>0.99824573467929922</v>
      </c>
      <c r="V231" s="16">
        <f>SUM($AE231:AX231)/$B231</f>
        <v>0.99890533843988272</v>
      </c>
      <c r="W231" s="16">
        <f>SUM($AE231:AY231)/$B231</f>
        <v>0.99916356629508984</v>
      </c>
      <c r="X231" s="16">
        <f>SUM($AE231:AZ231)/$B231</f>
        <v>0.99966318105842544</v>
      </c>
      <c r="Y231" s="16">
        <f>SUM($AE231:BA231)/$B231</f>
        <v>0.99983299394146929</v>
      </c>
      <c r="Z231" s="16">
        <f>SUM($AE231:BB231)/$B231</f>
        <v>0.99990316455429729</v>
      </c>
      <c r="AA231" s="16">
        <f>SUM($AE231:BC231)/$B231</f>
        <v>0.99999157952646067</v>
      </c>
      <c r="AC231" s="113" t="s">
        <v>6</v>
      </c>
      <c r="AD231" s="3">
        <v>712549</v>
      </c>
      <c r="AE231">
        <v>0</v>
      </c>
      <c r="AF231">
        <v>0</v>
      </c>
      <c r="AG231">
        <v>17</v>
      </c>
      <c r="AH231">
        <v>103</v>
      </c>
      <c r="AI231" s="1">
        <v>412680</v>
      </c>
      <c r="AJ231" s="1">
        <v>234449</v>
      </c>
      <c r="AK231" s="1">
        <v>28607</v>
      </c>
      <c r="AL231" s="1">
        <v>13107</v>
      </c>
      <c r="AM231" s="1">
        <v>6848</v>
      </c>
      <c r="AN231" s="1">
        <v>4181</v>
      </c>
      <c r="AO231" s="1">
        <v>2815</v>
      </c>
      <c r="AP231" s="1">
        <v>2067</v>
      </c>
      <c r="AQ231" s="1">
        <v>1767</v>
      </c>
      <c r="AR231" s="1">
        <v>987</v>
      </c>
      <c r="AS231" s="1">
        <v>976</v>
      </c>
      <c r="AT231">
        <v>781</v>
      </c>
      <c r="AU231">
        <v>1472</v>
      </c>
      <c r="AV231">
        <v>239</v>
      </c>
      <c r="AW231">
        <v>203</v>
      </c>
      <c r="AX231">
        <v>470</v>
      </c>
      <c r="AY231">
        <v>184</v>
      </c>
      <c r="AZ231">
        <v>356</v>
      </c>
      <c r="BA231" s="1">
        <v>121</v>
      </c>
      <c r="BB231">
        <v>50</v>
      </c>
      <c r="BC231">
        <v>63</v>
      </c>
    </row>
    <row r="232" spans="1:55" x14ac:dyDescent="0.35">
      <c r="A232" s="112" t="s">
        <v>7</v>
      </c>
      <c r="B232" s="3">
        <v>884564</v>
      </c>
      <c r="C232" s="16"/>
      <c r="D232" s="16"/>
      <c r="E232" s="16"/>
      <c r="F232" s="16"/>
      <c r="G232" s="16"/>
      <c r="H232" s="15">
        <f>SUM($AE232:AJ232)/$B232</f>
        <v>0.42841897251075106</v>
      </c>
      <c r="I232" s="11">
        <f>SUM($AE232:AK232)/$B232</f>
        <v>0.86280133489493127</v>
      </c>
      <c r="J232" s="16">
        <f>SUM($AE232:AL232)/$B232</f>
        <v>0.9265276452580028</v>
      </c>
      <c r="K232" s="17">
        <f>SUM($AE232:AM232)/$B232</f>
        <v>0.95242514956520952</v>
      </c>
      <c r="L232" s="16">
        <f>SUM($AE232:AN232)/$B232</f>
        <v>0.9637312845650513</v>
      </c>
      <c r="M232" s="16">
        <f>SUM($AE232:AO232)/$B232</f>
        <v>0.97012652561035717</v>
      </c>
      <c r="N232" s="19">
        <f>SUM($AE232:AP232)/$B232</f>
        <v>0.97737416399491728</v>
      </c>
      <c r="O232" s="16">
        <f>SUM($AE232:AQ232)/$B232</f>
        <v>0.98389715159106639</v>
      </c>
      <c r="P232" s="16">
        <f>SUM($AE232:AR232)/$B232</f>
        <v>0.98763458607856525</v>
      </c>
      <c r="Q232" s="16">
        <f>SUM($AE232:AS232)/$B232</f>
        <v>0.99211475936167426</v>
      </c>
      <c r="R232" s="16">
        <f>SUM($AE232:AT232)/$B232</f>
        <v>0.99383651154693164</v>
      </c>
      <c r="S232" s="16">
        <f>SUM($AE232:AU232)/$B232</f>
        <v>0.99680181422712211</v>
      </c>
      <c r="T232" s="16">
        <f>SUM($AE232:AV232)/$B232</f>
        <v>0.99760560004702881</v>
      </c>
      <c r="U232" s="11">
        <f>SUM($AE232:AW232)/$B232</f>
        <v>0.99815389276524935</v>
      </c>
      <c r="V232" s="16">
        <f>SUM($AE232:AX232)/$B232</f>
        <v>0.99853713241777875</v>
      </c>
      <c r="W232" s="16">
        <f>SUM($AE232:AY232)/$B232</f>
        <v>0.9991069046445481</v>
      </c>
      <c r="X232" s="16">
        <f>SUM($AE232:AZ232)/$B232</f>
        <v>0.99940422626288206</v>
      </c>
      <c r="Y232" s="16">
        <f>SUM($AE232:BA232)/$B232</f>
        <v>0.99963484835466965</v>
      </c>
      <c r="Z232" s="16">
        <f>SUM($AE232:BB232)/$B232</f>
        <v>0.99985077394060806</v>
      </c>
      <c r="AA232" s="16">
        <f>SUM($AE232:BC232)/$B232</f>
        <v>0.99998078149235103</v>
      </c>
      <c r="AC232" s="112" t="s">
        <v>7</v>
      </c>
      <c r="AD232" s="3">
        <v>884564</v>
      </c>
      <c r="AE232">
        <v>0</v>
      </c>
      <c r="AF232">
        <v>2</v>
      </c>
      <c r="AG232">
        <v>7</v>
      </c>
      <c r="AH232">
        <v>26</v>
      </c>
      <c r="AI232">
        <v>164</v>
      </c>
      <c r="AJ232" s="1">
        <v>378765</v>
      </c>
      <c r="AK232" s="1">
        <v>384239</v>
      </c>
      <c r="AL232" s="1">
        <v>56370</v>
      </c>
      <c r="AM232" s="1">
        <v>22908</v>
      </c>
      <c r="AN232" s="1">
        <v>10001</v>
      </c>
      <c r="AO232" s="1">
        <v>5657</v>
      </c>
      <c r="AP232" s="1">
        <v>6411</v>
      </c>
      <c r="AQ232" s="1">
        <v>5770</v>
      </c>
      <c r="AR232" s="1">
        <v>3306</v>
      </c>
      <c r="AS232" s="1">
        <v>3963</v>
      </c>
      <c r="AT232" s="1">
        <v>1523</v>
      </c>
      <c r="AU232">
        <v>2623</v>
      </c>
      <c r="AV232">
        <v>711</v>
      </c>
      <c r="AW232">
        <v>485</v>
      </c>
      <c r="AX232">
        <v>339</v>
      </c>
      <c r="AY232">
        <v>504</v>
      </c>
      <c r="AZ232">
        <v>263</v>
      </c>
      <c r="BA232" s="1">
        <v>204</v>
      </c>
      <c r="BB232">
        <v>191</v>
      </c>
      <c r="BC232">
        <v>115</v>
      </c>
    </row>
    <row r="233" spans="1:55" x14ac:dyDescent="0.35">
      <c r="A233" s="114" t="s">
        <v>8</v>
      </c>
      <c r="B233" s="3">
        <v>797562</v>
      </c>
      <c r="C233" s="16"/>
      <c r="D233" s="16"/>
      <c r="E233" s="16"/>
      <c r="F233" s="16"/>
      <c r="G233" s="16"/>
      <c r="H233" s="16"/>
      <c r="I233" s="21">
        <f>SUM($AE233:AK233)/$B233</f>
        <v>0.43552726935335434</v>
      </c>
      <c r="J233" s="16">
        <f>SUM($AE233:AL233)/$B233</f>
        <v>0.87974477219325897</v>
      </c>
      <c r="K233" s="16">
        <f>SUM($AE233:AM233)/$B233</f>
        <v>0.9369666558838059</v>
      </c>
      <c r="L233" s="17">
        <f>SUM($AE233:AN233)/$B233</f>
        <v>0.95628678397416123</v>
      </c>
      <c r="M233" s="16">
        <f>SUM($AE233:AO233)/$B233</f>
        <v>0.96597882045533767</v>
      </c>
      <c r="N233" s="16">
        <f>SUM($AE233:AP233)/$B233</f>
        <v>0.97446844257875875</v>
      </c>
      <c r="O233" s="19">
        <f>SUM($AE233:AQ233)/$B233</f>
        <v>0.98095445871292763</v>
      </c>
      <c r="P233" s="16">
        <f>SUM($AE233:AR233)/$B233</f>
        <v>0.98506448401503577</v>
      </c>
      <c r="Q233" s="16">
        <f>SUM($AE233:AS233)/$B233</f>
        <v>0.98977759722755099</v>
      </c>
      <c r="R233" s="16">
        <f>SUM($AE233:AT233)/$B233</f>
        <v>0.99193416938118917</v>
      </c>
      <c r="S233" s="16">
        <f>SUM($AE233:AU233)/$B233</f>
        <v>0.99531321702889552</v>
      </c>
      <c r="T233" s="16">
        <f>SUM($AE233:AV233)/$B233</f>
        <v>0.99646171708280984</v>
      </c>
      <c r="U233" s="11">
        <f>SUM($AE233:AW233)/$B233</f>
        <v>0.99732685358630424</v>
      </c>
      <c r="V233" s="16">
        <f>SUM($AE233:AX233)/$B233</f>
        <v>0.99789734215020276</v>
      </c>
      <c r="W233" s="16">
        <f>SUM($AE233:AY233)/$B233</f>
        <v>0.99858443606892</v>
      </c>
      <c r="X233" s="16">
        <f>SUM($AE233:AZ233)/$B233</f>
        <v>0.99905838041431261</v>
      </c>
      <c r="Y233" s="16">
        <f>SUM($AE233:BA233)/$B233</f>
        <v>0.99936305892206501</v>
      </c>
      <c r="Z233" s="16">
        <f>SUM($AE233:BB233)/$B233</f>
        <v>0.9997091135234627</v>
      </c>
      <c r="AA233" s="16">
        <f>SUM($AE233:BC233)/$B233</f>
        <v>0.99999122325286305</v>
      </c>
      <c r="AC233" s="114" t="s">
        <v>8</v>
      </c>
      <c r="AD233" s="3">
        <v>797562</v>
      </c>
      <c r="AE233">
        <v>1</v>
      </c>
      <c r="AF233">
        <v>0</v>
      </c>
      <c r="AG233">
        <v>2</v>
      </c>
      <c r="AH233">
        <v>2</v>
      </c>
      <c r="AI233">
        <v>12</v>
      </c>
      <c r="AJ233">
        <v>201</v>
      </c>
      <c r="AK233" s="1">
        <v>347142</v>
      </c>
      <c r="AL233" s="1">
        <v>354291</v>
      </c>
      <c r="AM233" s="1">
        <v>45638</v>
      </c>
      <c r="AN233" s="1">
        <v>15409</v>
      </c>
      <c r="AO233" s="1">
        <v>7730</v>
      </c>
      <c r="AP233" s="1">
        <v>6771</v>
      </c>
      <c r="AQ233" s="1">
        <v>5173</v>
      </c>
      <c r="AR233" s="1">
        <v>3278</v>
      </c>
      <c r="AS233" s="1">
        <v>3759</v>
      </c>
      <c r="AT233" s="1">
        <v>1720</v>
      </c>
      <c r="AU233" s="1">
        <v>2695</v>
      </c>
      <c r="AV233">
        <v>916</v>
      </c>
      <c r="AW233">
        <v>690</v>
      </c>
      <c r="AX233">
        <v>455</v>
      </c>
      <c r="AY233">
        <v>548</v>
      </c>
      <c r="AZ233">
        <v>378</v>
      </c>
      <c r="BA233" s="1">
        <v>243</v>
      </c>
      <c r="BB233">
        <v>276</v>
      </c>
      <c r="BC233">
        <v>225</v>
      </c>
    </row>
    <row r="234" spans="1:55" x14ac:dyDescent="0.35">
      <c r="A234" s="114" t="s">
        <v>9</v>
      </c>
      <c r="B234" s="3">
        <v>661492</v>
      </c>
      <c r="C234" s="16"/>
      <c r="D234" s="16"/>
      <c r="E234" s="16"/>
      <c r="F234" s="16"/>
      <c r="G234" s="16"/>
      <c r="H234" s="16"/>
      <c r="I234" s="11"/>
      <c r="J234" s="15">
        <f>SUM($AE234:AL234)/$B234</f>
        <v>0.51692083955663859</v>
      </c>
      <c r="K234" s="16">
        <f>SUM($AE234:AM234)/$B234</f>
        <v>0.87511867112527442</v>
      </c>
      <c r="L234" s="16">
        <f>SUM($AE234:AN234)/$B234</f>
        <v>0.92564082407648163</v>
      </c>
      <c r="M234" s="17">
        <f>SUM($AE234:AO234)/$B234</f>
        <v>0.94703034957338861</v>
      </c>
      <c r="N234" s="16">
        <f>SUM($AE234:AP234)/$B234</f>
        <v>0.96374256982699713</v>
      </c>
      <c r="O234" s="16">
        <f>SUM($AE234:AQ234)/$B234</f>
        <v>0.97403747891130954</v>
      </c>
      <c r="P234" s="19">
        <f>SUM($AE234:AR234)/$B234</f>
        <v>0.98019326008477803</v>
      </c>
      <c r="Q234" s="16">
        <f>SUM($AE234:AS234)/$B234</f>
        <v>0.98665743501055192</v>
      </c>
      <c r="R234" s="16">
        <f>SUM($AE234:AT234)/$B234</f>
        <v>0.98931808699122592</v>
      </c>
      <c r="S234" s="16">
        <f>SUM($AE234:AU234)/$B234</f>
        <v>0.99316847369280359</v>
      </c>
      <c r="T234" s="16">
        <f>SUM($AE234:AV234)/$B234</f>
        <v>0.99443228338362366</v>
      </c>
      <c r="U234" s="11">
        <f>SUM($AE234:AW234)/$B234</f>
        <v>0.99567946399956464</v>
      </c>
      <c r="V234" s="16">
        <f>SUM($AE234:AX234)/$B234</f>
        <v>0.99692059767918584</v>
      </c>
      <c r="W234" s="16">
        <f>SUM($AE234:AY234)/$B234</f>
        <v>0.99782914986122284</v>
      </c>
      <c r="X234" s="16">
        <f>SUM($AE234:AZ234)/$B234</f>
        <v>0.99884201169477482</v>
      </c>
      <c r="Y234" s="16">
        <f>SUM($AE234:BA234)/$B234</f>
        <v>0.99925622683267523</v>
      </c>
      <c r="Z234" s="16">
        <f>SUM($AE234:BB234)/$B234</f>
        <v>0.99961601954369816</v>
      </c>
      <c r="AA234" s="16">
        <f>SUM($AE234:BC234)/$B234</f>
        <v>0.99999848826592008</v>
      </c>
      <c r="AC234" s="114" t="s">
        <v>9</v>
      </c>
      <c r="AD234" s="3">
        <v>661492</v>
      </c>
      <c r="AE234">
        <v>0</v>
      </c>
      <c r="AF234">
        <v>0</v>
      </c>
      <c r="AG234">
        <v>0</v>
      </c>
      <c r="AH234">
        <v>0</v>
      </c>
      <c r="AI234">
        <v>2</v>
      </c>
      <c r="AJ234">
        <v>36</v>
      </c>
      <c r="AK234">
        <v>160</v>
      </c>
      <c r="AL234" s="1">
        <v>341741</v>
      </c>
      <c r="AM234" s="1">
        <v>236945</v>
      </c>
      <c r="AN234" s="1">
        <v>33420</v>
      </c>
      <c r="AO234" s="1">
        <v>14149</v>
      </c>
      <c r="AP234" s="1">
        <v>11055</v>
      </c>
      <c r="AQ234" s="1">
        <v>6810</v>
      </c>
      <c r="AR234" s="1">
        <v>4072</v>
      </c>
      <c r="AS234" s="1">
        <v>4276</v>
      </c>
      <c r="AT234" s="1">
        <v>1760</v>
      </c>
      <c r="AU234" s="1">
        <v>2547</v>
      </c>
      <c r="AV234" s="1">
        <v>836</v>
      </c>
      <c r="AW234">
        <v>825</v>
      </c>
      <c r="AX234">
        <v>821</v>
      </c>
      <c r="AY234">
        <v>601</v>
      </c>
      <c r="AZ234">
        <v>670</v>
      </c>
      <c r="BA234">
        <v>274</v>
      </c>
      <c r="BB234">
        <v>238</v>
      </c>
      <c r="BC234">
        <v>253</v>
      </c>
    </row>
    <row r="235" spans="1:55" x14ac:dyDescent="0.35">
      <c r="A235" s="112" t="s">
        <v>72</v>
      </c>
      <c r="B235" s="3">
        <v>476349</v>
      </c>
      <c r="C235" s="16"/>
      <c r="D235" s="16"/>
      <c r="E235" s="16"/>
      <c r="F235" s="16"/>
      <c r="G235" s="16"/>
      <c r="H235" s="16"/>
      <c r="I235" s="11"/>
      <c r="J235" s="16"/>
      <c r="K235" s="15">
        <f>SUM($AE235:AM235)/$B235</f>
        <v>0.38126247772116661</v>
      </c>
      <c r="L235" s="16">
        <f>SUM($AE235:AN235)/$B235</f>
        <v>0.84223961843102435</v>
      </c>
      <c r="M235" s="16">
        <f>SUM($AE235:AO235)/$B235</f>
        <v>0.90408083149119656</v>
      </c>
      <c r="N235" s="17">
        <f>SUM($AE235:AP235)/$B235</f>
        <v>0.93662209850340816</v>
      </c>
      <c r="O235" s="16">
        <f>SUM($AE235:AQ235)/$B235</f>
        <v>0.9547558617736156</v>
      </c>
      <c r="P235" s="16">
        <f>SUM($AE235:AR235)/$B235</f>
        <v>0.96557565986283167</v>
      </c>
      <c r="Q235" s="19">
        <f>SUM($AE235:AS235)/$B235</f>
        <v>0.98282141874969819</v>
      </c>
      <c r="R235" s="16">
        <f>SUM($AE235:AT235)/$B235</f>
        <v>0.98623488240764645</v>
      </c>
      <c r="S235" s="16">
        <f>SUM($AE235:AU235)/$B235</f>
        <v>0.990886933739758</v>
      </c>
      <c r="T235" s="16">
        <f>SUM($AE235:AV235)/$B235</f>
        <v>0.99266714110872489</v>
      </c>
      <c r="U235" s="11">
        <f>SUM($AE235:AW235)/$B235</f>
        <v>0.99411565889715314</v>
      </c>
      <c r="V235" s="16">
        <f>SUM($AE235:AX235)/$B235</f>
        <v>0.99578460330555962</v>
      </c>
      <c r="W235" s="16">
        <f>SUM($AE235:AY235)/$B235</f>
        <v>0.99719533367342017</v>
      </c>
      <c r="X235" s="16">
        <f>SUM($AE235:AZ235)/$B235</f>
        <v>0.99869633399041458</v>
      </c>
      <c r="Y235" s="16">
        <f>SUM($AE235:BA235)/$B235</f>
        <v>0.99921276207150644</v>
      </c>
      <c r="Z235" s="16">
        <f>SUM($AE235:BB235)/$B235</f>
        <v>0.99954235235090239</v>
      </c>
      <c r="AA235" s="16">
        <f>SUM($AE235:BC235)/$B235</f>
        <v>1</v>
      </c>
      <c r="AC235" s="112" t="s">
        <v>72</v>
      </c>
      <c r="AD235" s="3">
        <v>476349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7</v>
      </c>
      <c r="AK235">
        <v>17</v>
      </c>
      <c r="AL235">
        <v>58</v>
      </c>
      <c r="AM235" s="1">
        <v>181532</v>
      </c>
      <c r="AN235" s="1">
        <v>219586</v>
      </c>
      <c r="AO235" s="1">
        <v>29458</v>
      </c>
      <c r="AP235" s="1">
        <v>15501</v>
      </c>
      <c r="AQ235" s="1">
        <v>8638</v>
      </c>
      <c r="AR235" s="1">
        <v>5154</v>
      </c>
      <c r="AS235" s="1">
        <v>8215</v>
      </c>
      <c r="AT235" s="1">
        <v>1626</v>
      </c>
      <c r="AU235" s="1">
        <v>2216</v>
      </c>
      <c r="AV235" s="1">
        <v>848</v>
      </c>
      <c r="AW235" s="1">
        <v>690</v>
      </c>
      <c r="AX235">
        <v>795</v>
      </c>
      <c r="AY235">
        <v>672</v>
      </c>
      <c r="AZ235">
        <v>715</v>
      </c>
      <c r="BA235" s="1">
        <v>246</v>
      </c>
      <c r="BB235">
        <v>157</v>
      </c>
      <c r="BC235">
        <v>218</v>
      </c>
    </row>
    <row r="236" spans="1:55" x14ac:dyDescent="0.35">
      <c r="A236" s="112" t="s">
        <v>85</v>
      </c>
      <c r="B236" s="3">
        <v>631455</v>
      </c>
      <c r="C236" s="16"/>
      <c r="D236" s="16"/>
      <c r="E236" s="16"/>
      <c r="F236" s="16"/>
      <c r="G236" s="16"/>
      <c r="H236" s="16"/>
      <c r="I236" s="11"/>
      <c r="J236" s="16"/>
      <c r="K236" s="16"/>
      <c r="L236" s="15">
        <f>SUM($AE236:AN236)/$B236</f>
        <v>0.41580635199657934</v>
      </c>
      <c r="M236" s="16">
        <f>SUM($AE236:AO236)/$B236</f>
        <v>0.87102168800627122</v>
      </c>
      <c r="N236" s="16">
        <f>SUM($AE236:AP236)/$B236</f>
        <v>0.93532555764068703</v>
      </c>
      <c r="O236" s="17">
        <f>SUM($AE236:AQ236)/$B236</f>
        <v>0.9551131909637266</v>
      </c>
      <c r="P236" s="16">
        <f>SUM($AE236:AR236)/$B236</f>
        <v>0.9685171548249677</v>
      </c>
      <c r="Q236" s="16">
        <f>SUM($AE236:AS236)/$B236</f>
        <v>0.98114671670982101</v>
      </c>
      <c r="R236" s="19">
        <f>SUM($AE236:AT236)/$B236</f>
        <v>0.98555558194962423</v>
      </c>
      <c r="S236" s="16">
        <f>SUM($AE236:AU236)/$B236</f>
        <v>0.99008638778693647</v>
      </c>
      <c r="T236" s="16">
        <f>SUM($AE236:AV236)/$B236</f>
        <v>0.99230507320394956</v>
      </c>
      <c r="U236" s="11">
        <f>SUM($AE236:AW236)/$B236</f>
        <v>0.99408667284287877</v>
      </c>
      <c r="V236" s="16">
        <f>SUM($AE236:AX236)/$B236</f>
        <v>0.9956608151016304</v>
      </c>
      <c r="W236" s="16">
        <f>SUM($AE236:AY236)/$B236</f>
        <v>0.99707184201566224</v>
      </c>
      <c r="X236" s="16">
        <f>SUM($AE236:AZ236)/$B236</f>
        <v>0.99850820723567002</v>
      </c>
      <c r="Y236" s="16">
        <f>SUM($AE236:BA236)/$B236</f>
        <v>0.9991084083584737</v>
      </c>
      <c r="Z236" s="16">
        <f>SUM($AE236:BB236)/$B236</f>
        <v>0.99958825252789196</v>
      </c>
      <c r="AA236" s="16">
        <f>SUM($AE236:BC236)/$B236</f>
        <v>0.99999683271175299</v>
      </c>
      <c r="AC236" s="112" t="s">
        <v>85</v>
      </c>
      <c r="AD236" s="3">
        <v>631455</v>
      </c>
      <c r="AE236">
        <v>0</v>
      </c>
      <c r="AF236">
        <v>0</v>
      </c>
      <c r="AG236">
        <v>1</v>
      </c>
      <c r="AH236">
        <v>1</v>
      </c>
      <c r="AI236">
        <v>1</v>
      </c>
      <c r="AJ236">
        <v>3</v>
      </c>
      <c r="AK236">
        <v>8</v>
      </c>
      <c r="AL236">
        <v>20</v>
      </c>
      <c r="AM236">
        <v>77</v>
      </c>
      <c r="AN236" s="1">
        <v>262452</v>
      </c>
      <c r="AO236" s="1">
        <v>287448</v>
      </c>
      <c r="AP236" s="1">
        <v>40605</v>
      </c>
      <c r="AQ236" s="1">
        <v>12495</v>
      </c>
      <c r="AR236" s="1">
        <v>8464</v>
      </c>
      <c r="AS236" s="1">
        <v>7975</v>
      </c>
      <c r="AT236" s="1">
        <v>2784</v>
      </c>
      <c r="AU236" s="1">
        <v>2861</v>
      </c>
      <c r="AV236" s="1">
        <v>1401</v>
      </c>
      <c r="AW236" s="1">
        <v>1125</v>
      </c>
      <c r="AX236">
        <v>994</v>
      </c>
      <c r="AY236">
        <v>891</v>
      </c>
      <c r="AZ236">
        <v>907</v>
      </c>
      <c r="BA236" s="1">
        <v>379</v>
      </c>
      <c r="BB236">
        <v>303</v>
      </c>
      <c r="BC236">
        <v>258</v>
      </c>
    </row>
    <row r="237" spans="1:55" x14ac:dyDescent="0.35">
      <c r="A237" s="112" t="s">
        <v>86</v>
      </c>
      <c r="B237" s="3">
        <v>781584</v>
      </c>
      <c r="C237" s="16"/>
      <c r="D237" s="16"/>
      <c r="E237" s="16"/>
      <c r="F237" s="16"/>
      <c r="G237" s="16"/>
      <c r="H237" s="16"/>
      <c r="I237" s="11"/>
      <c r="J237" s="16"/>
      <c r="K237" s="16"/>
      <c r="L237" s="16"/>
      <c r="M237" s="15">
        <f>SUM($AE237:AO237)/$B237</f>
        <v>0.43914153820958463</v>
      </c>
      <c r="N237" s="16">
        <f>SUM($AE237:AP237)/$B237</f>
        <v>0.89237753075805026</v>
      </c>
      <c r="O237" s="16">
        <f>SUM($AE237:AQ237)/$B237</f>
        <v>0.94085088742860656</v>
      </c>
      <c r="P237" s="17">
        <f>SUM($AE237:AR237)/$B237</f>
        <v>0.96297262994124755</v>
      </c>
      <c r="Q237" s="16">
        <f>SUM($AE237:AS237)/$B237</f>
        <v>0.97510056500644848</v>
      </c>
      <c r="R237" s="16">
        <f>SUM($AE237:AT237)/$B237</f>
        <v>0.98336455198673467</v>
      </c>
      <c r="S237" s="19">
        <f>SUM($AE237:AU237)/$B237</f>
        <v>0.9886358983807243</v>
      </c>
      <c r="T237" s="16">
        <f>SUM($AE237:AV237)/$B237</f>
        <v>0.99101440152306086</v>
      </c>
      <c r="U237" s="11">
        <f>SUM($AE237:AW237)/$B237</f>
        <v>0.99282994534176749</v>
      </c>
      <c r="V237" s="16">
        <f>SUM($AE237:AX237)/$B237</f>
        <v>0.9949896620196933</v>
      </c>
      <c r="W237" s="16">
        <f>SUM($AE237:AY237)/$B237</f>
        <v>0.99639706032876829</v>
      </c>
      <c r="X237" s="16">
        <f>SUM($AE237:AZ237)/$B237</f>
        <v>0.99770338185019136</v>
      </c>
      <c r="Y237" s="16">
        <f>SUM($AE237:BA237)/$B237</f>
        <v>0.99853118794652906</v>
      </c>
      <c r="Z237" s="16">
        <f>SUM($AE237:BB237)/$B237</f>
        <v>0.99920801858789332</v>
      </c>
      <c r="AA237" s="16">
        <f>SUM($AE237:BC237)/$B237</f>
        <v>0.99999488218796695</v>
      </c>
      <c r="AC237" s="112" t="s">
        <v>86</v>
      </c>
      <c r="AD237" s="3">
        <v>781584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7</v>
      </c>
      <c r="AM237">
        <v>15</v>
      </c>
      <c r="AN237">
        <v>155</v>
      </c>
      <c r="AO237" s="1">
        <v>343049</v>
      </c>
      <c r="AP237" s="1">
        <v>354242</v>
      </c>
      <c r="AQ237" s="1">
        <v>37886</v>
      </c>
      <c r="AR237" s="1">
        <v>17290</v>
      </c>
      <c r="AS237" s="1">
        <v>9479</v>
      </c>
      <c r="AT237" s="1">
        <v>6459</v>
      </c>
      <c r="AU237" s="1">
        <v>4120</v>
      </c>
      <c r="AV237" s="1">
        <v>1859</v>
      </c>
      <c r="AW237" s="1">
        <v>1419</v>
      </c>
      <c r="AX237">
        <v>1688</v>
      </c>
      <c r="AY237">
        <v>1100</v>
      </c>
      <c r="AZ237">
        <v>1021</v>
      </c>
      <c r="BA237" s="1">
        <v>647</v>
      </c>
      <c r="BB237">
        <v>529</v>
      </c>
      <c r="BC237">
        <v>615</v>
      </c>
    </row>
    <row r="238" spans="1:55" x14ac:dyDescent="0.35">
      <c r="A238" s="112" t="s">
        <v>88</v>
      </c>
      <c r="B238" s="3">
        <v>807195</v>
      </c>
      <c r="C238" s="16"/>
      <c r="D238" s="16"/>
      <c r="E238" s="16"/>
      <c r="F238" s="16"/>
      <c r="G238" s="16"/>
      <c r="H238" s="16"/>
      <c r="I238" s="11"/>
      <c r="J238" s="16"/>
      <c r="K238" s="16"/>
      <c r="L238" s="16"/>
      <c r="M238" s="16"/>
      <c r="N238" s="15">
        <f>SUM($AE238:AP238)/$B238</f>
        <v>0.47273459325194034</v>
      </c>
      <c r="O238" s="16">
        <f>SUM($AE238:AQ238)/$B238</f>
        <v>0.89487298608143018</v>
      </c>
      <c r="P238" s="16">
        <f>SUM($AE238:AR238)/$B238</f>
        <v>0.94582969418789764</v>
      </c>
      <c r="Q238" s="17">
        <f>SUM($AE238:AS238)/$B238</f>
        <v>0.96459715434312654</v>
      </c>
      <c r="R238" s="16">
        <f>SUM($AE238:AT238)/$B238</f>
        <v>0.97689653677240318</v>
      </c>
      <c r="S238" s="16">
        <f>SUM($AE238:AU238)/$B238</f>
        <v>0.9849912350795037</v>
      </c>
      <c r="T238" s="19">
        <f>SUM($AE238:AV238)/$B238</f>
        <v>0.98842534951281913</v>
      </c>
      <c r="U238" s="11">
        <f>SUM($AE238:AW238)/$B238</f>
        <v>0.99099721876374358</v>
      </c>
      <c r="V238" s="16">
        <f>SUM($AE238:AX238)/$B238</f>
        <v>0.99360005946518504</v>
      </c>
      <c r="W238" s="16">
        <f>SUM($AE238:AY238)/$B238</f>
        <v>0.99543356933578631</v>
      </c>
      <c r="X238" s="16">
        <f>SUM($AE238:AZ238)/$B238</f>
        <v>0.99700196358996274</v>
      </c>
      <c r="Y238" s="16">
        <f>SUM($AE238:BA238)/$B238</f>
        <v>0.99813427982086111</v>
      </c>
      <c r="Z238" s="16">
        <f>SUM($AE238:BB238)/$B238</f>
        <v>0.99905846790428587</v>
      </c>
      <c r="AA238" s="16">
        <f>SUM($AE238:BC238)/$B238</f>
        <v>0.9999814171296898</v>
      </c>
      <c r="AC238" s="112" t="s">
        <v>88</v>
      </c>
      <c r="AD238" s="3">
        <v>807195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2</v>
      </c>
      <c r="AL238">
        <v>1</v>
      </c>
      <c r="AM238">
        <v>6</v>
      </c>
      <c r="AN238">
        <v>18</v>
      </c>
      <c r="AO238">
        <v>212</v>
      </c>
      <c r="AP238" s="1">
        <v>381350</v>
      </c>
      <c r="AQ238" s="1">
        <v>340748</v>
      </c>
      <c r="AR238" s="1">
        <v>41132</v>
      </c>
      <c r="AS238" s="1">
        <v>15149</v>
      </c>
      <c r="AT238" s="1">
        <v>9928</v>
      </c>
      <c r="AU238" s="1">
        <v>6534</v>
      </c>
      <c r="AV238" s="1">
        <v>2772</v>
      </c>
      <c r="AW238" s="1">
        <v>2076</v>
      </c>
      <c r="AX238" s="1">
        <v>2101</v>
      </c>
      <c r="AY238" s="1">
        <v>1480</v>
      </c>
      <c r="AZ238" s="1">
        <v>1266</v>
      </c>
      <c r="BA238" s="1">
        <v>914</v>
      </c>
      <c r="BB238">
        <v>746</v>
      </c>
      <c r="BC238">
        <v>745</v>
      </c>
    </row>
    <row r="239" spans="1:55" x14ac:dyDescent="0.35">
      <c r="A239" s="112" t="s">
        <v>89</v>
      </c>
      <c r="B239" s="3">
        <v>803179</v>
      </c>
      <c r="C239" s="16"/>
      <c r="D239" s="16"/>
      <c r="E239" s="16"/>
      <c r="F239" s="16"/>
      <c r="G239" s="16"/>
      <c r="H239" s="16"/>
      <c r="I239" s="11"/>
      <c r="J239" s="16"/>
      <c r="K239" s="16"/>
      <c r="L239" s="16"/>
      <c r="M239" s="16"/>
      <c r="N239" s="16"/>
      <c r="O239" s="15">
        <f>SUM($AE239:AQ239)/$B239</f>
        <v>0.4442832793188069</v>
      </c>
      <c r="P239" s="16">
        <f>SUM($AE239:AR239)/$B239</f>
        <v>0.89793931365237389</v>
      </c>
      <c r="Q239" s="16">
        <f>SUM($AE239:AS239)/$B239</f>
        <v>0.94894039809307762</v>
      </c>
      <c r="R239" s="17">
        <f>SUM($AE239:AT239)/$B239</f>
        <v>0.96986350489741391</v>
      </c>
      <c r="S239" s="16">
        <f>SUM($AE239:AU239)/$B239</f>
        <v>0.98046014649287394</v>
      </c>
      <c r="T239" s="16">
        <f>SUM($AE239:AV239)/$B239</f>
        <v>0.98525733367032753</v>
      </c>
      <c r="U239" s="18">
        <f>SUM($AE239:AW239)/$B239</f>
        <v>0.98862395555660698</v>
      </c>
      <c r="V239" s="16">
        <f>SUM($AE239:AX239)/$B239</f>
        <v>0.99193205997666767</v>
      </c>
      <c r="W239" s="16">
        <f>SUM($AE239:AY239)/$B239</f>
        <v>0.99416568411275696</v>
      </c>
      <c r="X239" s="16">
        <f>SUM($AE239:AZ239)/$B239</f>
        <v>0.9960581638713164</v>
      </c>
      <c r="Y239" s="16">
        <f>SUM($AE239:BA239)/$B239</f>
        <v>0.99754600157623641</v>
      </c>
      <c r="Z239" s="16">
        <f>SUM($AE239:BB239)/$B239</f>
        <v>0.9987039003758813</v>
      </c>
      <c r="AA239" s="16">
        <f>SUM($AE239:BC239)/$B239</f>
        <v>0.99998256926538165</v>
      </c>
      <c r="AC239" s="112" t="s">
        <v>89</v>
      </c>
      <c r="AD239" s="3">
        <v>803179</v>
      </c>
      <c r="AE239">
        <v>0</v>
      </c>
      <c r="AF239">
        <v>0</v>
      </c>
      <c r="AG239">
        <v>0</v>
      </c>
      <c r="AH239">
        <v>1</v>
      </c>
      <c r="AI239">
        <v>0</v>
      </c>
      <c r="AJ239">
        <v>0</v>
      </c>
      <c r="AK239">
        <v>1</v>
      </c>
      <c r="AL239">
        <v>0</v>
      </c>
      <c r="AM239">
        <v>2</v>
      </c>
      <c r="AN239">
        <v>4</v>
      </c>
      <c r="AO239">
        <v>19</v>
      </c>
      <c r="AP239">
        <v>288</v>
      </c>
      <c r="AQ239" s="1">
        <v>356524</v>
      </c>
      <c r="AR239" s="1">
        <v>364367</v>
      </c>
      <c r="AS239" s="1">
        <v>40963</v>
      </c>
      <c r="AT239" s="1">
        <v>16805</v>
      </c>
      <c r="AU239" s="1">
        <v>8511</v>
      </c>
      <c r="AV239" s="1">
        <v>3853</v>
      </c>
      <c r="AW239" s="1">
        <v>2704</v>
      </c>
      <c r="AX239" s="1">
        <v>2657</v>
      </c>
      <c r="AY239" s="1">
        <v>1794</v>
      </c>
      <c r="AZ239" s="1">
        <v>1520</v>
      </c>
      <c r="BA239" s="1">
        <v>1195</v>
      </c>
      <c r="BB239">
        <v>930</v>
      </c>
      <c r="BC239">
        <v>1027</v>
      </c>
    </row>
    <row r="240" spans="1:55" x14ac:dyDescent="0.35">
      <c r="A240" s="112" t="s">
        <v>90</v>
      </c>
      <c r="B240" s="3">
        <v>865087</v>
      </c>
      <c r="C240" s="16"/>
      <c r="D240" s="16"/>
      <c r="E240" s="16"/>
      <c r="F240" s="16"/>
      <c r="G240" s="16"/>
      <c r="H240" s="16"/>
      <c r="I240" s="11"/>
      <c r="J240" s="16"/>
      <c r="K240" s="16"/>
      <c r="L240" s="16"/>
      <c r="M240" s="16"/>
      <c r="N240" s="16"/>
      <c r="O240" s="16"/>
      <c r="P240" s="15">
        <f>SUM($AE240:AR240)/$B240</f>
        <v>0.48001414886595223</v>
      </c>
      <c r="Q240" s="16">
        <f>SUM($AE240:AS240)/$B240</f>
        <v>0.90615279156894046</v>
      </c>
      <c r="R240" s="16">
        <f>SUM($AE240:AT240)/$B240</f>
        <v>0.95191581887139676</v>
      </c>
      <c r="S240" s="17">
        <f>SUM($AE240:AU240)/$B240</f>
        <v>0.97282238665012888</v>
      </c>
      <c r="T240" s="16">
        <f>SUM($AE240:AV240)/$B240</f>
        <v>0.98001819470180451</v>
      </c>
      <c r="U240" s="11">
        <f>SUM($AE240:AW240)/$B240</f>
        <v>0.98480962030408503</v>
      </c>
      <c r="V240" s="19">
        <f>SUM($AE240:AX240)/$B240</f>
        <v>0.99000794139780157</v>
      </c>
      <c r="W240" s="16">
        <f>SUM($AE240:AY240)/$B240</f>
        <v>0.99307352902078061</v>
      </c>
      <c r="X240" s="16">
        <f>SUM($AE240:AZ240)/$B240</f>
        <v>0.99535538044150473</v>
      </c>
      <c r="Y240" s="16">
        <f>SUM($AE240:BA240)/$B240</f>
        <v>0.99715288751304787</v>
      </c>
      <c r="Z240" s="16">
        <f>SUM($AE240:BB240)/$B240</f>
        <v>0.99860014079508763</v>
      </c>
      <c r="AA240" s="16">
        <f>SUM($AE240:BC240)/$B240</f>
        <v>0.99998150475038927</v>
      </c>
      <c r="AC240" s="112" t="s">
        <v>90</v>
      </c>
      <c r="AD240" s="3">
        <v>865087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</v>
      </c>
      <c r="AL240">
        <v>0</v>
      </c>
      <c r="AM240">
        <v>1</v>
      </c>
      <c r="AN240">
        <v>0</v>
      </c>
      <c r="AO240">
        <v>11</v>
      </c>
      <c r="AP240">
        <v>46</v>
      </c>
      <c r="AQ240">
        <v>282</v>
      </c>
      <c r="AR240" s="1">
        <v>414913</v>
      </c>
      <c r="AS240" s="1">
        <v>368647</v>
      </c>
      <c r="AT240" s="1">
        <v>39589</v>
      </c>
      <c r="AU240" s="1">
        <v>18086</v>
      </c>
      <c r="AV240" s="1">
        <v>6225</v>
      </c>
      <c r="AW240" s="1">
        <v>4145</v>
      </c>
      <c r="AX240" s="1">
        <v>4497</v>
      </c>
      <c r="AY240" s="1">
        <v>2652</v>
      </c>
      <c r="AZ240" s="1">
        <v>1974</v>
      </c>
      <c r="BA240" s="1">
        <v>1555</v>
      </c>
      <c r="BB240">
        <v>1252</v>
      </c>
      <c r="BC240">
        <v>1195</v>
      </c>
    </row>
    <row r="241" spans="1:55" x14ac:dyDescent="0.35">
      <c r="A241" s="112" t="s">
        <v>91</v>
      </c>
      <c r="B241" s="3">
        <v>898536</v>
      </c>
      <c r="C241" s="16"/>
      <c r="D241" s="16"/>
      <c r="E241" s="16"/>
      <c r="F241" s="16"/>
      <c r="G241" s="16"/>
      <c r="H241" s="16"/>
      <c r="I241" s="11"/>
      <c r="J241" s="16"/>
      <c r="K241" s="16"/>
      <c r="L241" s="16"/>
      <c r="M241" s="16"/>
      <c r="N241" s="16"/>
      <c r="O241" s="16"/>
      <c r="P241" s="16"/>
      <c r="Q241" s="15">
        <f>SUM($AE241:AS241)/$B241</f>
        <v>0.51014094037411972</v>
      </c>
      <c r="R241" s="16">
        <f>SUM($AE241:AT241)/$B241</f>
        <v>0.89583500271552841</v>
      </c>
      <c r="S241" s="16">
        <f>SUM($AE241:AU241)/$B241</f>
        <v>0.95470520936278569</v>
      </c>
      <c r="T241" s="17">
        <f>SUM($AE241:AV241)/$B241</f>
        <v>0.97069789079124269</v>
      </c>
      <c r="U241" s="11">
        <f>SUM($AE241:AW241)/$B241</f>
        <v>0.98022672436051528</v>
      </c>
      <c r="V241" s="16">
        <f>SUM($AE241:AX241)/$B241</f>
        <v>0.98654811827238975</v>
      </c>
      <c r="W241" s="19">
        <f>SUM($AE241:AY241)/$B241</f>
        <v>0.99071378330973936</v>
      </c>
      <c r="X241" s="16">
        <f>SUM($AE241:AZ241)/$B241</f>
        <v>0.99383441509299575</v>
      </c>
      <c r="Y241" s="16">
        <f>SUM($AE241:BA241)/$B241</f>
        <v>0.99663118673041484</v>
      </c>
      <c r="Z241" s="16">
        <f>SUM($AE241:BB241)/$B241</f>
        <v>0.99832616611910929</v>
      </c>
      <c r="AA241" s="16">
        <f>SUM($AE241:BC241)/$B241</f>
        <v>0.9999810803351229</v>
      </c>
      <c r="AC241" s="112" t="s">
        <v>91</v>
      </c>
      <c r="AD241" s="3">
        <v>898536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1</v>
      </c>
      <c r="AN241">
        <v>2</v>
      </c>
      <c r="AO241">
        <v>4</v>
      </c>
      <c r="AP241">
        <v>10</v>
      </c>
      <c r="AQ241">
        <v>40</v>
      </c>
      <c r="AR241">
        <v>287</v>
      </c>
      <c r="AS241" s="1">
        <v>458036</v>
      </c>
      <c r="AT241" s="1">
        <v>346560</v>
      </c>
      <c r="AU241" s="1">
        <v>52897</v>
      </c>
      <c r="AV241" s="1">
        <v>14370</v>
      </c>
      <c r="AW241" s="1">
        <v>8562</v>
      </c>
      <c r="AX241" s="1">
        <v>5680</v>
      </c>
      <c r="AY241" s="1">
        <v>3743</v>
      </c>
      <c r="AZ241" s="1">
        <v>2804</v>
      </c>
      <c r="BA241" s="1">
        <v>2513</v>
      </c>
      <c r="BB241">
        <v>1523</v>
      </c>
      <c r="BC241">
        <v>1487</v>
      </c>
    </row>
    <row r="242" spans="1:55" x14ac:dyDescent="0.35">
      <c r="A242" s="112" t="s">
        <v>100</v>
      </c>
      <c r="B242" s="3">
        <v>769554</v>
      </c>
      <c r="C242" s="16"/>
      <c r="D242" s="16"/>
      <c r="E242" s="16"/>
      <c r="F242" s="16"/>
      <c r="G242" s="16"/>
      <c r="H242" s="16"/>
      <c r="I242" s="11"/>
      <c r="J242" s="16"/>
      <c r="K242" s="16"/>
      <c r="L242" s="16"/>
      <c r="M242" s="16"/>
      <c r="N242" s="16"/>
      <c r="O242" s="16"/>
      <c r="P242" s="16"/>
      <c r="Q242" s="16"/>
      <c r="R242" s="15">
        <f>SUM($AE242:AT242)/$B242</f>
        <v>0.44052789018054611</v>
      </c>
      <c r="S242" s="16">
        <f>SUM($AE242:AU242)/$B242</f>
        <v>0.90589484298697687</v>
      </c>
      <c r="T242" s="16">
        <f>SUM($AE242:AV242)/$B242</f>
        <v>0.95181234845118079</v>
      </c>
      <c r="U242" s="20">
        <f>SUM($AE242:AW242)/$B242</f>
        <v>0.97107415464022018</v>
      </c>
      <c r="V242" s="16">
        <f>SUM($AE242:AX242)/$B242</f>
        <v>0.98157244325934245</v>
      </c>
      <c r="W242" s="16">
        <f>SUM($AE242:AY242)/$B242</f>
        <v>0.9872250680264153</v>
      </c>
      <c r="X242" s="19">
        <f>SUM($AE242:AZ242)/$B242</f>
        <v>0.99161072517328219</v>
      </c>
      <c r="Y242" s="16">
        <f>SUM($AE242:BA242)/$B242</f>
        <v>0.9953154684401615</v>
      </c>
      <c r="Z242" s="16">
        <f>SUM($AE242:BB242)/$B242</f>
        <v>0.99782991187103176</v>
      </c>
      <c r="AA242" s="16">
        <f>SUM($AE242:BC242)/$B242</f>
        <v>0.99998440655236664</v>
      </c>
      <c r="AC242" s="112" t="s">
        <v>100</v>
      </c>
      <c r="AD242" s="3">
        <v>769554</v>
      </c>
      <c r="AE242">
        <v>0</v>
      </c>
      <c r="AF242">
        <v>0</v>
      </c>
      <c r="AG242">
        <v>0</v>
      </c>
      <c r="AH242">
        <v>1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1</v>
      </c>
      <c r="AP242">
        <v>2</v>
      </c>
      <c r="AQ242">
        <v>14</v>
      </c>
      <c r="AR242">
        <v>40</v>
      </c>
      <c r="AS242">
        <v>182</v>
      </c>
      <c r="AT242" s="1">
        <v>338770</v>
      </c>
      <c r="AU242" s="1">
        <v>358125</v>
      </c>
      <c r="AV242" s="1">
        <v>35336</v>
      </c>
      <c r="AW242" s="1">
        <v>14823</v>
      </c>
      <c r="AX242" s="1">
        <v>8079</v>
      </c>
      <c r="AY242" s="1">
        <v>4350</v>
      </c>
      <c r="AZ242" s="1">
        <v>3375</v>
      </c>
      <c r="BA242" s="1">
        <v>2851</v>
      </c>
      <c r="BB242" s="1">
        <v>1935</v>
      </c>
      <c r="BC242" s="1">
        <v>1658</v>
      </c>
    </row>
    <row r="243" spans="1:55" x14ac:dyDescent="0.35">
      <c r="A243" s="112" t="s">
        <v>101</v>
      </c>
      <c r="B243" s="3">
        <v>737693</v>
      </c>
      <c r="C243" s="16"/>
      <c r="D243" s="16"/>
      <c r="E243" s="16"/>
      <c r="F243" s="16"/>
      <c r="G243" s="16"/>
      <c r="H243" s="16"/>
      <c r="I243" s="11"/>
      <c r="J243" s="16"/>
      <c r="K243" s="16"/>
      <c r="L243" s="16"/>
      <c r="M243" s="16"/>
      <c r="N243" s="16"/>
      <c r="O243" s="16"/>
      <c r="P243" s="16"/>
      <c r="Q243" s="16"/>
      <c r="R243" s="16"/>
      <c r="S243" s="15">
        <f>SUM($AE243:AU243)/$B243</f>
        <v>0.53234611145828958</v>
      </c>
      <c r="T243" s="16">
        <f>SUM($AE243:AV243)/$B243</f>
        <v>0.89385557406671878</v>
      </c>
      <c r="U243" s="11">
        <f>SUM($AE243:AW243)/$B243</f>
        <v>0.94826845313700958</v>
      </c>
      <c r="V243" s="17">
        <f>SUM($AE243:AX243)/$B243</f>
        <v>0.97161691923333959</v>
      </c>
      <c r="W243" s="16">
        <f>SUM($AE243:AY243)/$B243</f>
        <v>0.98150992350476418</v>
      </c>
      <c r="X243" s="16">
        <f>SUM($AE243:AZ243)/$B243</f>
        <v>0.98719385977635687</v>
      </c>
      <c r="Y243" s="19">
        <f>SUM($AE243:BA243)/$B243</f>
        <v>0.99205224937745107</v>
      </c>
      <c r="Z243" s="16">
        <f>SUM($AE243:BB243)/$B243</f>
        <v>0.99712753137145127</v>
      </c>
      <c r="AA243" s="16">
        <f>SUM($AE243:BC243)/$B243</f>
        <v>0.99994713247922917</v>
      </c>
      <c r="AC243" s="112" t="s">
        <v>101</v>
      </c>
      <c r="AD243" s="3">
        <v>737693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1</v>
      </c>
      <c r="AP243">
        <v>1</v>
      </c>
      <c r="AQ243">
        <v>0</v>
      </c>
      <c r="AR243">
        <v>8</v>
      </c>
      <c r="AS243">
        <v>19</v>
      </c>
      <c r="AT243">
        <v>158</v>
      </c>
      <c r="AU243" s="1">
        <v>392521</v>
      </c>
      <c r="AV243" s="1">
        <v>266683</v>
      </c>
      <c r="AW243" s="1">
        <v>40140</v>
      </c>
      <c r="AX243" s="1">
        <v>17224</v>
      </c>
      <c r="AY243" s="1">
        <v>7298</v>
      </c>
      <c r="AZ243" s="1">
        <v>4193</v>
      </c>
      <c r="BA243" s="1">
        <v>3584</v>
      </c>
      <c r="BB243" s="1">
        <v>3744</v>
      </c>
      <c r="BC243" s="1">
        <v>2080</v>
      </c>
    </row>
    <row r="244" spans="1:55" x14ac:dyDescent="0.35">
      <c r="A244" s="112" t="s">
        <v>102</v>
      </c>
      <c r="B244" s="3">
        <v>775159</v>
      </c>
      <c r="C244" s="16"/>
      <c r="D244" s="16"/>
      <c r="E244" s="16"/>
      <c r="F244" s="16"/>
      <c r="G244" s="16"/>
      <c r="H244" s="16"/>
      <c r="I244" s="1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5">
        <f>SUM($AE244:AV244)/$B244</f>
        <v>0.39887171535130211</v>
      </c>
      <c r="U244" s="11">
        <f>SUM($AE244:AW244)/$B244</f>
        <v>0.82094899240026886</v>
      </c>
      <c r="V244" s="16">
        <f>SUM($AE244:AX244)/$B244</f>
        <v>0.91928107652752533</v>
      </c>
      <c r="W244" s="17">
        <f>SUM($AE244:AY244)/$B244</f>
        <v>0.95192599195777894</v>
      </c>
      <c r="X244" s="16">
        <f>SUM($AE244:AZ244)/$B244</f>
        <v>0.96897539730558502</v>
      </c>
      <c r="Y244" s="16">
        <f>SUM($AE244:BA244)/$B244</f>
        <v>0.97776198173536011</v>
      </c>
      <c r="Z244" s="19">
        <f>SUM($AE244:BB244)/$B244</f>
        <v>0.98831207532906151</v>
      </c>
      <c r="AA244" s="16">
        <f>SUM($AE244:BC244)/$B244</f>
        <v>0.99995742808894694</v>
      </c>
      <c r="AC244" s="112" t="s">
        <v>102</v>
      </c>
      <c r="AD244" s="3">
        <v>775159</v>
      </c>
      <c r="AE244">
        <v>1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1</v>
      </c>
      <c r="AS244">
        <v>4</v>
      </c>
      <c r="AT244">
        <v>23</v>
      </c>
      <c r="AU244">
        <v>179</v>
      </c>
      <c r="AV244" s="1">
        <v>308981</v>
      </c>
      <c r="AW244" s="1">
        <v>327177</v>
      </c>
      <c r="AX244" s="1">
        <v>76223</v>
      </c>
      <c r="AY244" s="1">
        <v>25305</v>
      </c>
      <c r="AZ244" s="1">
        <v>13216</v>
      </c>
      <c r="BA244" s="1">
        <v>6811</v>
      </c>
      <c r="BB244" s="1">
        <v>8178</v>
      </c>
      <c r="BC244" s="1">
        <v>9027</v>
      </c>
    </row>
    <row r="245" spans="1:55" x14ac:dyDescent="0.35">
      <c r="A245" s="112" t="s">
        <v>103</v>
      </c>
      <c r="B245" s="3">
        <v>755980</v>
      </c>
      <c r="C245" s="16"/>
      <c r="D245" s="16"/>
      <c r="E245" s="16"/>
      <c r="F245" s="16"/>
      <c r="G245" s="16"/>
      <c r="H245" s="16"/>
      <c r="I245" s="1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21">
        <f>SUM($AE245:AW245)/$B245</f>
        <v>0.42819651313526813</v>
      </c>
      <c r="V245" s="16">
        <f>SUM($AE245:AX245)/$B245</f>
        <v>0.86870948966903883</v>
      </c>
      <c r="W245" s="16">
        <f>SUM($AE245:AY245)/$B245</f>
        <v>0.94389534114659113</v>
      </c>
      <c r="X245" s="17">
        <f>SUM($AE245:AZ245)/$B245</f>
        <v>0.97144898013174952</v>
      </c>
      <c r="Y245" s="16">
        <f>SUM($AE245:BA245)/$B245</f>
        <v>0.98624434508849446</v>
      </c>
      <c r="Z245" s="16">
        <f>SUM($AE245:BB245)/$B245</f>
        <v>0.9943199555543798</v>
      </c>
      <c r="AA245" s="19">
        <f>SUM($AE245:BC245)/$B245</f>
        <v>0.99993650625677932</v>
      </c>
      <c r="AC245" s="112" t="s">
        <v>103</v>
      </c>
      <c r="AD245" s="3">
        <v>755980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5</v>
      </c>
      <c r="AQ245">
        <v>0</v>
      </c>
      <c r="AR245">
        <v>0</v>
      </c>
      <c r="AS245">
        <v>0</v>
      </c>
      <c r="AT245">
        <v>2</v>
      </c>
      <c r="AU245">
        <v>30</v>
      </c>
      <c r="AV245">
        <v>231</v>
      </c>
      <c r="AW245" s="1">
        <v>323440</v>
      </c>
      <c r="AX245" s="1">
        <v>333019</v>
      </c>
      <c r="AY245" s="1">
        <v>56839</v>
      </c>
      <c r="AZ245" s="1">
        <v>20830</v>
      </c>
      <c r="BA245" s="1">
        <v>11185</v>
      </c>
      <c r="BB245" s="1">
        <v>6105</v>
      </c>
      <c r="BC245" s="1">
        <v>4246</v>
      </c>
    </row>
    <row r="246" spans="1:55" x14ac:dyDescent="0.35">
      <c r="A246" s="112" t="s">
        <v>104</v>
      </c>
      <c r="B246" s="3">
        <v>842866</v>
      </c>
      <c r="C246" s="16"/>
      <c r="D246" s="16"/>
      <c r="E246" s="16"/>
      <c r="F246" s="16"/>
      <c r="G246" s="16"/>
      <c r="H246" s="16"/>
      <c r="I246" s="1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1"/>
      <c r="V246" s="15">
        <f>SUM($AE246:AX246)/$B246</f>
        <v>0.45523843647744716</v>
      </c>
      <c r="W246" s="16">
        <f>SUM($AE246:AY246)/$B246</f>
        <v>0.87687841246414022</v>
      </c>
      <c r="X246" s="16">
        <f>SUM($AE246:AZ246)/$B246</f>
        <v>0.94974408743501337</v>
      </c>
      <c r="Y246" s="17">
        <f>SUM($AE246:BA246)/$B246</f>
        <v>0.97780311461133795</v>
      </c>
      <c r="Z246" s="16">
        <f>SUM($AE246:BB246)/$B246</f>
        <v>0.99063314927877033</v>
      </c>
      <c r="AA246" s="16">
        <f>SUM($AE246:BC246)/$B246</f>
        <v>0.99993711930484797</v>
      </c>
      <c r="AC246" s="112" t="s">
        <v>104</v>
      </c>
      <c r="AD246" s="3">
        <v>842866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4</v>
      </c>
      <c r="AQ246">
        <v>0</v>
      </c>
      <c r="AR246">
        <v>1</v>
      </c>
      <c r="AS246">
        <v>2</v>
      </c>
      <c r="AT246">
        <v>1</v>
      </c>
      <c r="AU246">
        <v>6</v>
      </c>
      <c r="AV246">
        <v>47</v>
      </c>
      <c r="AW246">
        <v>236</v>
      </c>
      <c r="AX246" s="1">
        <v>383408</v>
      </c>
      <c r="AY246" s="1">
        <v>355386</v>
      </c>
      <c r="AZ246" s="1">
        <v>61416</v>
      </c>
      <c r="BA246" s="1">
        <v>23650</v>
      </c>
      <c r="BB246" s="1">
        <v>10814</v>
      </c>
      <c r="BC246" s="1">
        <v>7842</v>
      </c>
    </row>
    <row r="247" spans="1:55" x14ac:dyDescent="0.35">
      <c r="A247" s="112" t="s">
        <v>105</v>
      </c>
      <c r="B247" s="3">
        <v>844350</v>
      </c>
      <c r="C247" s="16"/>
      <c r="D247" s="16"/>
      <c r="E247" s="16"/>
      <c r="F247" s="16"/>
      <c r="G247" s="16"/>
      <c r="H247" s="16"/>
      <c r="I247" s="1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1"/>
      <c r="V247" s="16"/>
      <c r="W247" s="15">
        <f>SUM($AE247:AY247)/$B247</f>
        <v>0.45154852845384025</v>
      </c>
      <c r="X247" s="16">
        <f>SUM($AE247:AZ247)/$B247</f>
        <v>0.88645585361520696</v>
      </c>
      <c r="Y247" s="16">
        <f>SUM($AE247:BA247)/$B247</f>
        <v>0.96303310238645112</v>
      </c>
      <c r="Z247" s="17">
        <f>SUM($AE247:BB247)/$B247</f>
        <v>0.98766388346065015</v>
      </c>
      <c r="AA247" s="16">
        <f>SUM($AE247:BC247)/$B247</f>
        <v>0.99992775507787057</v>
      </c>
      <c r="AC247" s="112" t="s">
        <v>105</v>
      </c>
      <c r="AD247" s="3">
        <v>844350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2</v>
      </c>
      <c r="AQ247">
        <v>0</v>
      </c>
      <c r="AR247">
        <v>0</v>
      </c>
      <c r="AS247">
        <v>0</v>
      </c>
      <c r="AT247">
        <v>2</v>
      </c>
      <c r="AU247">
        <v>11</v>
      </c>
      <c r="AV247">
        <v>10</v>
      </c>
      <c r="AW247">
        <v>27</v>
      </c>
      <c r="AX247">
        <v>248</v>
      </c>
      <c r="AY247" s="1">
        <v>380965</v>
      </c>
      <c r="AZ247" s="1">
        <v>367214</v>
      </c>
      <c r="BA247" s="1">
        <v>64658</v>
      </c>
      <c r="BB247" s="1">
        <v>20797</v>
      </c>
      <c r="BC247" s="1">
        <v>10355</v>
      </c>
    </row>
    <row r="248" spans="1:55" x14ac:dyDescent="0.35">
      <c r="A248" s="112" t="s">
        <v>106</v>
      </c>
      <c r="B248" s="3">
        <v>796120</v>
      </c>
      <c r="C248" s="16"/>
      <c r="D248" s="16"/>
      <c r="E248" s="16"/>
      <c r="F248" s="16"/>
      <c r="G248" s="16"/>
      <c r="H248" s="16"/>
      <c r="I248" s="22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1"/>
      <c r="V248" s="16"/>
      <c r="W248" s="16"/>
      <c r="X248" s="15">
        <f>SUM($AE248:AZ248)/$B248</f>
        <v>0.45140054263176405</v>
      </c>
      <c r="Y248" s="16">
        <f>SUM($AE248:BA248)/$B248</f>
        <v>0.90528689142340346</v>
      </c>
      <c r="Z248" s="16">
        <f>SUM($AE248:BB248)/$B248</f>
        <v>0.97553760739586992</v>
      </c>
      <c r="AA248" s="17">
        <f>SUM($AE248:BC248)/$B248</f>
        <v>0.99992463447721447</v>
      </c>
      <c r="AC248" s="112" t="s">
        <v>106</v>
      </c>
      <c r="AD248" s="3">
        <v>796120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2</v>
      </c>
      <c r="AK248">
        <v>0</v>
      </c>
      <c r="AL248">
        <v>0</v>
      </c>
      <c r="AM248">
        <v>0</v>
      </c>
      <c r="AN248">
        <v>0</v>
      </c>
      <c r="AO248">
        <v>1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3</v>
      </c>
      <c r="AW248">
        <v>3</v>
      </c>
      <c r="AX248">
        <v>32</v>
      </c>
      <c r="AY248">
        <v>287</v>
      </c>
      <c r="AZ248" s="1">
        <v>359041</v>
      </c>
      <c r="BA248" s="1">
        <v>361348</v>
      </c>
      <c r="BB248" s="1">
        <v>55928</v>
      </c>
      <c r="BC248" s="1">
        <v>19415</v>
      </c>
    </row>
    <row r="249" spans="1:55" x14ac:dyDescent="0.35">
      <c r="A249" s="112" t="s">
        <v>107</v>
      </c>
      <c r="B249" s="3">
        <v>830226</v>
      </c>
      <c r="I249" s="11"/>
      <c r="U249" s="22"/>
      <c r="Y249" s="15">
        <f>SUM($AE249:BA249)/$B249</f>
        <v>0.46708486604852173</v>
      </c>
      <c r="Z249" s="16">
        <f>SUM($AE249:BB249)/$B249</f>
        <v>0.9351875272516158</v>
      </c>
      <c r="AA249" s="16">
        <f>SUM($AE249:BC249)/$B249</f>
        <v>0.99980125893431426</v>
      </c>
      <c r="AC249" s="112" t="s">
        <v>107</v>
      </c>
      <c r="AD249" s="3">
        <v>830226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2</v>
      </c>
      <c r="AU249">
        <v>1</v>
      </c>
      <c r="AV249">
        <v>0</v>
      </c>
      <c r="AW249">
        <v>0</v>
      </c>
      <c r="AX249">
        <v>3</v>
      </c>
      <c r="AY249">
        <v>54</v>
      </c>
      <c r="AZ249">
        <v>274</v>
      </c>
      <c r="BA249" s="1">
        <v>387452</v>
      </c>
      <c r="BB249" s="1">
        <v>388631</v>
      </c>
      <c r="BC249" s="1">
        <v>53644</v>
      </c>
    </row>
    <row r="250" spans="1:55" x14ac:dyDescent="0.35">
      <c r="A250" s="112" t="s">
        <v>110</v>
      </c>
      <c r="B250" s="3">
        <v>750989</v>
      </c>
      <c r="I250" s="11"/>
      <c r="J250" s="16"/>
      <c r="U250" s="22"/>
      <c r="Y250" s="24"/>
      <c r="Z250" s="15">
        <f>SUM($AE250:BB250)/$B250</f>
        <v>0.52298635532610993</v>
      </c>
      <c r="AA250" s="16">
        <f>SUM($AE250:BC250)/$B250</f>
        <v>0.99946470587452019</v>
      </c>
      <c r="AC250" s="112" t="s">
        <v>110</v>
      </c>
      <c r="AD250" s="3">
        <v>750989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1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7</v>
      </c>
      <c r="AZ250">
        <v>30</v>
      </c>
      <c r="BA250">
        <v>158</v>
      </c>
      <c r="BB250" s="1">
        <v>392561</v>
      </c>
      <c r="BC250" s="1">
        <v>357830</v>
      </c>
    </row>
    <row r="251" spans="1:55" x14ac:dyDescent="0.35">
      <c r="A251" s="112" t="s">
        <v>111</v>
      </c>
      <c r="B251" s="3">
        <v>400737</v>
      </c>
      <c r="C251" s="25" t="s">
        <v>13</v>
      </c>
      <c r="D251" s="26" t="s">
        <v>14</v>
      </c>
      <c r="E251" s="27" t="s">
        <v>15</v>
      </c>
      <c r="I251" s="11"/>
      <c r="J251" s="16"/>
      <c r="U251" s="11"/>
      <c r="Y251" s="24"/>
      <c r="Z251" s="24"/>
      <c r="AA251" s="15">
        <f>SUM($AE251:BC251)/$B251</f>
        <v>0.99199724507594755</v>
      </c>
      <c r="AC251" s="112" t="s">
        <v>111</v>
      </c>
      <c r="AD251" s="3">
        <v>400737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 s="1">
        <v>397530</v>
      </c>
    </row>
    <row r="253" spans="1:55" x14ac:dyDescent="0.35">
      <c r="A253" s="98"/>
      <c r="B253" s="101"/>
      <c r="C253" s="124" t="s">
        <v>65</v>
      </c>
      <c r="D253" s="124"/>
      <c r="E253" s="124"/>
      <c r="F253" s="124"/>
      <c r="G253" s="124"/>
      <c r="H253" s="124"/>
      <c r="I253" s="124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43"/>
      <c r="W253" s="43"/>
      <c r="X253" s="43"/>
      <c r="Y253" s="43"/>
      <c r="Z253" s="24"/>
      <c r="AA253" s="24"/>
      <c r="AC253" s="98"/>
      <c r="AD253" s="115"/>
      <c r="AE253" s="104" t="s">
        <v>66</v>
      </c>
      <c r="AF253" s="104"/>
      <c r="AG253" s="104"/>
      <c r="AH253" s="104"/>
      <c r="AI253" s="104"/>
      <c r="AJ253" s="104"/>
      <c r="AK253" s="104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43"/>
      <c r="AY253" s="43"/>
      <c r="AZ253" s="43"/>
      <c r="BA253" s="43"/>
      <c r="BB253" s="38"/>
      <c r="BC253" s="38"/>
    </row>
    <row r="254" spans="1:55" x14ac:dyDescent="0.35">
      <c r="A254" s="2" t="s">
        <v>10</v>
      </c>
      <c r="B254" s="3" t="s">
        <v>11</v>
      </c>
      <c r="C254" s="2" t="s">
        <v>0</v>
      </c>
      <c r="D254" s="2" t="s">
        <v>1</v>
      </c>
      <c r="E254" s="2" t="s">
        <v>2</v>
      </c>
      <c r="F254" s="2" t="s">
        <v>3</v>
      </c>
      <c r="G254" s="2" t="s">
        <v>4</v>
      </c>
      <c r="H254" s="2" t="s">
        <v>5</v>
      </c>
      <c r="I254" s="2" t="s">
        <v>6</v>
      </c>
      <c r="J254" s="2" t="s">
        <v>7</v>
      </c>
      <c r="K254" s="2" t="s">
        <v>8</v>
      </c>
      <c r="L254" s="2" t="s">
        <v>9</v>
      </c>
      <c r="M254" s="2" t="s">
        <v>72</v>
      </c>
      <c r="N254" s="2" t="s">
        <v>85</v>
      </c>
      <c r="O254" s="2" t="s">
        <v>86</v>
      </c>
      <c r="P254" s="2" t="s">
        <v>88</v>
      </c>
      <c r="Q254" s="2" t="s">
        <v>89</v>
      </c>
      <c r="R254" s="2" t="s">
        <v>90</v>
      </c>
      <c r="S254" s="2" t="s">
        <v>91</v>
      </c>
      <c r="T254" s="2" t="s">
        <v>100</v>
      </c>
      <c r="U254" s="2" t="s">
        <v>101</v>
      </c>
      <c r="Z254" s="11"/>
      <c r="AA254" s="32"/>
      <c r="AB254" s="7"/>
      <c r="AC254" s="2" t="s">
        <v>10</v>
      </c>
      <c r="AD254" s="3" t="s">
        <v>11</v>
      </c>
      <c r="AE254" s="2" t="s">
        <v>0</v>
      </c>
      <c r="AF254" s="2" t="s">
        <v>1</v>
      </c>
      <c r="AG254" s="2" t="s">
        <v>2</v>
      </c>
      <c r="AH254" s="2" t="s">
        <v>3</v>
      </c>
      <c r="AI254" s="2" t="s">
        <v>4</v>
      </c>
      <c r="AJ254" s="2" t="s">
        <v>5</v>
      </c>
      <c r="AK254" s="2" t="s">
        <v>6</v>
      </c>
      <c r="AL254" s="2" t="s">
        <v>7</v>
      </c>
      <c r="AM254" s="2" t="s">
        <v>8</v>
      </c>
      <c r="AN254" s="2" t="s">
        <v>9</v>
      </c>
      <c r="AO254" s="2" t="s">
        <v>72</v>
      </c>
      <c r="AP254" s="2" t="s">
        <v>85</v>
      </c>
      <c r="AQ254" s="2" t="s">
        <v>86</v>
      </c>
      <c r="AR254" s="2" t="s">
        <v>88</v>
      </c>
      <c r="AS254" s="2" t="s">
        <v>89</v>
      </c>
      <c r="AT254" s="2" t="s">
        <v>90</v>
      </c>
      <c r="AU254" s="2" t="s">
        <v>91</v>
      </c>
      <c r="AV254" s="2" t="s">
        <v>100</v>
      </c>
      <c r="AW254" s="2" t="s">
        <v>101</v>
      </c>
      <c r="AX254" s="39"/>
      <c r="AY254" s="43"/>
      <c r="AZ254" s="43"/>
      <c r="BA254" s="43"/>
      <c r="BB254" s="38"/>
      <c r="BC254" s="38"/>
    </row>
    <row r="255" spans="1:55" x14ac:dyDescent="0.35">
      <c r="A255" s="2" t="s">
        <v>0</v>
      </c>
      <c r="B255" s="3">
        <v>19729</v>
      </c>
      <c r="C255" s="15">
        <f>SUM($AE255:AE255)/$B255</f>
        <v>0.91373105580617364</v>
      </c>
      <c r="D255" s="16">
        <f>SUM($AE255:AF255)/$B255</f>
        <v>0.99422170409042532</v>
      </c>
      <c r="E255" s="16">
        <f>SUM($AE255:AG255)/$B255</f>
        <v>0.99629986314562324</v>
      </c>
      <c r="F255" s="17">
        <f>SUM($AE255:AH255)/$B255</f>
        <v>0.99792184094480207</v>
      </c>
      <c r="G255" s="16">
        <f>SUM($AE255:AI255)/$B255</f>
        <v>0.99832733539459684</v>
      </c>
      <c r="H255" s="16">
        <f>SUM($AE255:AJ255)/$B255</f>
        <v>0.99847939581326983</v>
      </c>
      <c r="I255" s="18">
        <f>SUM($AE255:AK255)/$B255</f>
        <v>0.99868214303816716</v>
      </c>
      <c r="J255" s="11">
        <f>SUM($AE255:AL255)/$B255</f>
        <v>0.99883420345684015</v>
      </c>
      <c r="K255" s="24">
        <f>SUM($AE255:AM255)/$B255</f>
        <v>0.99883420345684015</v>
      </c>
      <c r="L255" s="24">
        <f>SUM($AE255:AN255)/$B255</f>
        <v>0.99893557706928882</v>
      </c>
      <c r="M255" s="24">
        <f>SUM($AE255:AO255)/$B255</f>
        <v>0.99908763748796192</v>
      </c>
      <c r="N255" s="24">
        <f>SUM($AE255:AP255)/$B255</f>
        <v>0.99918901110041058</v>
      </c>
      <c r="O255" s="24">
        <f>SUM($AE255:AQ255)/$B255</f>
        <v>0.99923969790663492</v>
      </c>
      <c r="P255" s="29">
        <f>SUM($AE255:AR255)/$B255</f>
        <v>0.99944244513153224</v>
      </c>
      <c r="Q255" s="24">
        <f>SUM($AE255:AS255)/$B255</f>
        <v>0.99944244513153224</v>
      </c>
      <c r="R255" s="24">
        <f>SUM($AE255:AT255)/$B255</f>
        <v>1</v>
      </c>
      <c r="S255" s="24">
        <f>SUM($AE255:AU255)/$B255</f>
        <v>1</v>
      </c>
      <c r="T255" s="24">
        <f>SUM($AE255:AV255)/$B255</f>
        <v>1</v>
      </c>
      <c r="U255" s="56">
        <f>SUM($AE255:AW255)/$B255</f>
        <v>1</v>
      </c>
      <c r="Z255" s="11"/>
      <c r="AA255" s="24"/>
      <c r="AB255" s="8"/>
      <c r="AC255" s="2" t="s">
        <v>0</v>
      </c>
      <c r="AD255" s="3">
        <v>19729</v>
      </c>
      <c r="AE255" s="61">
        <v>18027</v>
      </c>
      <c r="AF255" s="62">
        <v>1588</v>
      </c>
      <c r="AG255" s="62">
        <v>41</v>
      </c>
      <c r="AH255" s="62">
        <v>32</v>
      </c>
      <c r="AI255" s="62">
        <v>8</v>
      </c>
      <c r="AJ255" s="62">
        <v>3</v>
      </c>
      <c r="AK255" s="63">
        <v>4</v>
      </c>
      <c r="AL255" s="63">
        <v>3</v>
      </c>
      <c r="AM255" s="62">
        <v>0</v>
      </c>
      <c r="AN255" s="62">
        <v>2</v>
      </c>
      <c r="AO255" s="62">
        <v>3</v>
      </c>
      <c r="AP255" s="62">
        <v>2</v>
      </c>
      <c r="AQ255" s="62">
        <v>1</v>
      </c>
      <c r="AR255" s="63">
        <v>4</v>
      </c>
      <c r="AS255" s="62">
        <v>0</v>
      </c>
      <c r="AT255" s="62">
        <v>11</v>
      </c>
      <c r="AU255" s="62">
        <v>0</v>
      </c>
      <c r="AV255" s="62">
        <v>0</v>
      </c>
      <c r="AW255" s="64">
        <v>0</v>
      </c>
      <c r="AX255" s="39"/>
      <c r="AY255" s="43"/>
      <c r="AZ255" s="43"/>
      <c r="BA255" s="43"/>
      <c r="BB255" s="38"/>
      <c r="BC255" s="38"/>
    </row>
    <row r="256" spans="1:55" x14ac:dyDescent="0.35">
      <c r="A256" s="2" t="s">
        <v>1</v>
      </c>
      <c r="B256" s="3">
        <v>20051</v>
      </c>
      <c r="C256" s="16"/>
      <c r="D256" s="15">
        <f>SUM($AE256:AF256)/$B256</f>
        <v>0.90554087077951229</v>
      </c>
      <c r="E256" s="16">
        <f>SUM($AE256:AG256)/$B256</f>
        <v>0.99341678719265869</v>
      </c>
      <c r="F256" s="16">
        <f>SUM($AE256:AH256)/$B256</f>
        <v>0.99820457832527054</v>
      </c>
      <c r="G256" s="17">
        <f>SUM($AE256:AI256)/$B256</f>
        <v>0.99890279786544312</v>
      </c>
      <c r="H256" s="16">
        <f>SUM($AE256:AJ256)/$B256</f>
        <v>0.99920203481123138</v>
      </c>
      <c r="I256" s="11">
        <f>SUM($AE256:AK256)/$B256</f>
        <v>0.99945139893272161</v>
      </c>
      <c r="J256" s="18">
        <f>SUM($AE256:AL256)/$B256</f>
        <v>0.99960101740561569</v>
      </c>
      <c r="K256" s="24">
        <f>SUM($AE256:AM256)/$B256</f>
        <v>0.99975063587850976</v>
      </c>
      <c r="L256" s="24">
        <f>SUM($AE256:AN256)/$B256</f>
        <v>0.99975063587850976</v>
      </c>
      <c r="M256" s="24">
        <f>SUM($AE256:AO256)/$B256</f>
        <v>0.99975063587850976</v>
      </c>
      <c r="N256" s="24">
        <f>SUM($AE256:AP256)/$B256</f>
        <v>0.99975063587850976</v>
      </c>
      <c r="O256" s="24">
        <f>SUM($AE256:AQ256)/$B256</f>
        <v>0.99985038152710592</v>
      </c>
      <c r="P256" s="29">
        <f>SUM($AE256:AR256)/$B256</f>
        <v>0.99985038152710592</v>
      </c>
      <c r="Q256" s="24">
        <f>SUM($AE256:AS256)/$B256</f>
        <v>0.99985038152710592</v>
      </c>
      <c r="R256" s="24">
        <f>SUM($AE256:AT256)/$B256</f>
        <v>1</v>
      </c>
      <c r="S256" s="24">
        <f>SUM($AE256:AU256)/$B256</f>
        <v>1</v>
      </c>
      <c r="T256" s="24">
        <f>SUM($AE256:AV256)/$B256</f>
        <v>1</v>
      </c>
      <c r="U256" s="56">
        <f>SUM($AE256:AW256)/$B256</f>
        <v>1</v>
      </c>
      <c r="Z256" s="11"/>
      <c r="AA256" s="24"/>
      <c r="AB256" s="8"/>
      <c r="AC256" s="2" t="s">
        <v>1</v>
      </c>
      <c r="AD256" s="3">
        <v>20051</v>
      </c>
      <c r="AE256" s="65">
        <v>0</v>
      </c>
      <c r="AF256" s="61">
        <v>18157</v>
      </c>
      <c r="AG256" s="65">
        <v>1762</v>
      </c>
      <c r="AH256" s="65">
        <v>96</v>
      </c>
      <c r="AI256" s="62">
        <v>14</v>
      </c>
      <c r="AJ256" s="62">
        <v>6</v>
      </c>
      <c r="AK256" s="63">
        <v>5</v>
      </c>
      <c r="AL256" s="63">
        <v>3</v>
      </c>
      <c r="AM256" s="62">
        <v>3</v>
      </c>
      <c r="AN256" s="62">
        <v>0</v>
      </c>
      <c r="AO256" s="62">
        <v>0</v>
      </c>
      <c r="AP256" s="62">
        <v>0</v>
      </c>
      <c r="AQ256" s="62">
        <v>2</v>
      </c>
      <c r="AR256" s="63">
        <v>0</v>
      </c>
      <c r="AS256" s="62">
        <v>0</v>
      </c>
      <c r="AT256" s="62">
        <v>3</v>
      </c>
      <c r="AU256" s="62">
        <v>0</v>
      </c>
      <c r="AV256" s="62">
        <v>0</v>
      </c>
      <c r="AW256" s="64">
        <v>0</v>
      </c>
      <c r="AX256" s="39"/>
      <c r="AY256" s="43"/>
      <c r="AZ256" s="43"/>
      <c r="BA256" s="43"/>
      <c r="BB256" s="38"/>
      <c r="BC256" s="38"/>
    </row>
    <row r="257" spans="1:63" x14ac:dyDescent="0.35">
      <c r="A257" s="2" t="s">
        <v>2</v>
      </c>
      <c r="B257" s="3">
        <v>19088</v>
      </c>
      <c r="C257" s="16"/>
      <c r="D257" s="16"/>
      <c r="E257" s="15">
        <f>SUM($AE257:AG257)/$B257</f>
        <v>0.9139773679798826</v>
      </c>
      <c r="F257" s="16">
        <f>SUM($AE257:AH257)/$B257</f>
        <v>0.99717099748533111</v>
      </c>
      <c r="G257" s="16">
        <f>SUM($AE257:AI257)/$B257</f>
        <v>0.99916177703269071</v>
      </c>
      <c r="H257" s="17">
        <f>SUM($AE257:AJ257)/$B257</f>
        <v>0.99963327745180219</v>
      </c>
      <c r="I257" s="11">
        <f>SUM($AE257:AK257)/$B257</f>
        <v>0.99973805532271587</v>
      </c>
      <c r="J257" s="11">
        <f>SUM($AE257:AL257)/$B257</f>
        <v>0.99989522212908633</v>
      </c>
      <c r="K257" s="18">
        <f>SUM($AE257:AM257)/$B257</f>
        <v>0.99989522212908633</v>
      </c>
      <c r="L257" s="24">
        <f>SUM($AE257:AN257)/$B257</f>
        <v>0.99994761106454322</v>
      </c>
      <c r="M257" s="24">
        <f>SUM($AE257:AO257)/$B257</f>
        <v>0.99994761106454322</v>
      </c>
      <c r="N257" s="24">
        <f>SUM($AE257:AP257)/$B257</f>
        <v>1</v>
      </c>
      <c r="O257" s="24">
        <f>SUM($AE257:AQ257)/$B257</f>
        <v>1</v>
      </c>
      <c r="P257" s="29">
        <f>SUM($AE257:AR257)/$B257</f>
        <v>1</v>
      </c>
      <c r="Q257" s="24">
        <f>SUM($AE257:AS257)/$B257</f>
        <v>1</v>
      </c>
      <c r="R257" s="24">
        <f>SUM($AE257:AT257)/$B257</f>
        <v>1</v>
      </c>
      <c r="S257" s="24">
        <f>SUM($AE257:AU257)/$B257</f>
        <v>1</v>
      </c>
      <c r="T257" s="24">
        <f>SUM($AE257:AV257)/$B257</f>
        <v>1</v>
      </c>
      <c r="U257" s="56">
        <f>SUM($AE257:AW257)/$B257</f>
        <v>1</v>
      </c>
      <c r="Z257" s="11"/>
      <c r="AA257" s="24"/>
      <c r="AB257" s="8"/>
      <c r="AC257" s="2" t="s">
        <v>2</v>
      </c>
      <c r="AD257" s="3">
        <v>19088</v>
      </c>
      <c r="AE257" s="65">
        <v>0</v>
      </c>
      <c r="AF257" s="65">
        <v>0</v>
      </c>
      <c r="AG257" s="61">
        <v>17446</v>
      </c>
      <c r="AH257" s="65">
        <v>1588</v>
      </c>
      <c r="AI257" s="62">
        <v>38</v>
      </c>
      <c r="AJ257" s="62">
        <v>9</v>
      </c>
      <c r="AK257" s="63">
        <v>2</v>
      </c>
      <c r="AL257" s="63">
        <v>3</v>
      </c>
      <c r="AM257" s="63">
        <v>0</v>
      </c>
      <c r="AN257" s="62">
        <v>1</v>
      </c>
      <c r="AO257" s="62">
        <v>0</v>
      </c>
      <c r="AP257" s="62">
        <v>1</v>
      </c>
      <c r="AQ257" s="62">
        <v>0</v>
      </c>
      <c r="AR257" s="63">
        <v>0</v>
      </c>
      <c r="AS257" s="62">
        <v>0</v>
      </c>
      <c r="AT257" s="62">
        <v>0</v>
      </c>
      <c r="AU257" s="62">
        <v>0</v>
      </c>
      <c r="AV257" s="62">
        <v>0</v>
      </c>
      <c r="AW257" s="64">
        <v>0</v>
      </c>
      <c r="AX257" s="39"/>
      <c r="AY257" s="43"/>
      <c r="AZ257" s="43"/>
      <c r="BA257" s="43"/>
      <c r="BB257" s="38"/>
      <c r="BC257" s="38"/>
    </row>
    <row r="258" spans="1:63" x14ac:dyDescent="0.35">
      <c r="A258" s="2" t="s">
        <v>3</v>
      </c>
      <c r="B258" s="3">
        <v>19162</v>
      </c>
      <c r="C258" s="16"/>
      <c r="D258" s="16"/>
      <c r="E258" s="16"/>
      <c r="F258" s="15">
        <f>SUM($AE258:AH258)/$B258</f>
        <v>0.91629266256131925</v>
      </c>
      <c r="G258" s="16">
        <f>SUM($AE258:AI258)/$B258</f>
        <v>0.99812128170337122</v>
      </c>
      <c r="H258" s="16">
        <f>SUM($AE258:AJ258)/$B258</f>
        <v>0.99926938732908888</v>
      </c>
      <c r="I258" s="20">
        <f>SUM($AE258:AK258)/$B258</f>
        <v>0.99968688028389519</v>
      </c>
      <c r="J258" s="11">
        <f>SUM($AE258:AL258)/$B258</f>
        <v>0.99979125352259679</v>
      </c>
      <c r="K258" s="24">
        <f>SUM($AE258:AM258)/$B258</f>
        <v>0.99984344014194759</v>
      </c>
      <c r="L258" s="18">
        <f>SUM($AE258:AN258)/$B258</f>
        <v>0.9999478133806492</v>
      </c>
      <c r="M258" s="24">
        <f>SUM($AE258:AO258)/$B258</f>
        <v>0.9999478133806492</v>
      </c>
      <c r="N258" s="24">
        <f>SUM($AE258:AP258)/$B258</f>
        <v>0.9999478133806492</v>
      </c>
      <c r="O258" s="24">
        <f>SUM($AE258:AQ258)/$B258</f>
        <v>0.9999478133806492</v>
      </c>
      <c r="P258" s="29">
        <f>SUM($AE258:AR258)/$B258</f>
        <v>0.9999478133806492</v>
      </c>
      <c r="Q258" s="24">
        <f>SUM($AE258:AS258)/$B258</f>
        <v>0.9999478133806492</v>
      </c>
      <c r="R258" s="24">
        <f>SUM($AE258:AT258)/$B258</f>
        <v>1</v>
      </c>
      <c r="S258" s="24">
        <f>SUM($AE258:AU258)/$B258</f>
        <v>1</v>
      </c>
      <c r="T258" s="24">
        <f>SUM($AE258:AV258)/$B258</f>
        <v>1</v>
      </c>
      <c r="U258" s="56">
        <f>SUM($AE258:AW258)/$B258</f>
        <v>1</v>
      </c>
      <c r="Z258" s="11"/>
      <c r="AA258" s="24"/>
      <c r="AB258" s="8"/>
      <c r="AC258" s="2" t="s">
        <v>3</v>
      </c>
      <c r="AD258" s="3">
        <v>19162</v>
      </c>
      <c r="AE258" s="65">
        <v>0</v>
      </c>
      <c r="AF258" s="65">
        <v>0</v>
      </c>
      <c r="AG258" s="65">
        <v>0</v>
      </c>
      <c r="AH258" s="61">
        <v>17558</v>
      </c>
      <c r="AI258" s="62">
        <v>1568</v>
      </c>
      <c r="AJ258" s="62">
        <v>22</v>
      </c>
      <c r="AK258" s="63">
        <v>8</v>
      </c>
      <c r="AL258" s="63">
        <v>2</v>
      </c>
      <c r="AM258" s="62">
        <v>1</v>
      </c>
      <c r="AN258" s="63">
        <v>2</v>
      </c>
      <c r="AO258" s="62">
        <v>0</v>
      </c>
      <c r="AP258" s="62">
        <v>0</v>
      </c>
      <c r="AQ258" s="62">
        <v>0</v>
      </c>
      <c r="AR258" s="63">
        <v>0</v>
      </c>
      <c r="AS258" s="62">
        <v>0</v>
      </c>
      <c r="AT258" s="62">
        <v>1</v>
      </c>
      <c r="AU258" s="62">
        <v>0</v>
      </c>
      <c r="AV258" s="62">
        <v>0</v>
      </c>
      <c r="AW258" s="64">
        <v>0</v>
      </c>
      <c r="AX258" s="39"/>
      <c r="AY258" s="43"/>
      <c r="AZ258" s="43"/>
      <c r="BA258" s="43"/>
      <c r="BB258" s="38"/>
      <c r="BC258" s="38"/>
    </row>
    <row r="259" spans="1:63" x14ac:dyDescent="0.35">
      <c r="A259" s="2" t="s">
        <v>4</v>
      </c>
      <c r="B259" s="3">
        <v>22914</v>
      </c>
      <c r="C259" s="16"/>
      <c r="D259" s="16"/>
      <c r="E259" s="16"/>
      <c r="F259" s="16"/>
      <c r="G259" s="15">
        <f>SUM($AE259:AI259)/$B259</f>
        <v>0.91324081347647723</v>
      </c>
      <c r="H259" s="16">
        <f>SUM($AE259:AJ259)/$B259</f>
        <v>0.98428908091123335</v>
      </c>
      <c r="I259" s="11">
        <f>SUM($AE259:AK259)/$B259</f>
        <v>0.99231910622326958</v>
      </c>
      <c r="J259" s="20">
        <f>SUM($AE259:AL259)/$B259</f>
        <v>0.99445753687701843</v>
      </c>
      <c r="K259" s="24">
        <f>SUM($AE259:AM259)/$B259</f>
        <v>0.99576678013441566</v>
      </c>
      <c r="L259" s="24">
        <f>SUM($AE259:AN259)/$B259</f>
        <v>0.9963341188792878</v>
      </c>
      <c r="M259" s="18">
        <f>SUM($AE259:AO259)/$B259</f>
        <v>0.99711966483372616</v>
      </c>
      <c r="N259" s="24">
        <f>SUM($AE259:AP259)/$B259</f>
        <v>0.99768700357859819</v>
      </c>
      <c r="O259" s="24">
        <f>SUM($AE259:AQ259)/$B259</f>
        <v>0.99829798376538359</v>
      </c>
      <c r="P259" s="29">
        <f>SUM($AE259:AR259)/$B259</f>
        <v>0.99842890809112328</v>
      </c>
      <c r="Q259" s="24">
        <f>SUM($AE259:AS259)/$B259</f>
        <v>0.99842890809112328</v>
      </c>
      <c r="R259" s="24">
        <f>SUM($AE259:AT259)/$B259</f>
        <v>0.99965086846469409</v>
      </c>
      <c r="S259" s="24">
        <f>SUM($AE259:AU259)/$B259</f>
        <v>0.99978179279043378</v>
      </c>
      <c r="T259" s="24">
        <f>SUM($AE259:AV259)/$B259</f>
        <v>0.99978179279043378</v>
      </c>
      <c r="U259" s="56">
        <f>SUM($AE259:AW259)/$B259</f>
        <v>1</v>
      </c>
      <c r="Z259" s="11"/>
      <c r="AA259" s="24"/>
      <c r="AB259" s="8"/>
      <c r="AC259" s="2" t="s">
        <v>4</v>
      </c>
      <c r="AD259" s="3">
        <v>22914</v>
      </c>
      <c r="AE259" s="65">
        <v>0</v>
      </c>
      <c r="AF259" s="65">
        <v>0</v>
      </c>
      <c r="AG259" s="65">
        <v>0</v>
      </c>
      <c r="AH259" s="65">
        <v>0</v>
      </c>
      <c r="AI259" s="61">
        <v>20926</v>
      </c>
      <c r="AJ259" s="65">
        <v>1628</v>
      </c>
      <c r="AK259" s="66">
        <v>184</v>
      </c>
      <c r="AL259" s="63">
        <v>49</v>
      </c>
      <c r="AM259" s="62">
        <v>30</v>
      </c>
      <c r="AN259" s="62">
        <v>13</v>
      </c>
      <c r="AO259" s="63">
        <v>18</v>
      </c>
      <c r="AP259" s="62">
        <v>13</v>
      </c>
      <c r="AQ259" s="62">
        <v>14</v>
      </c>
      <c r="AR259" s="63">
        <v>3</v>
      </c>
      <c r="AS259" s="62">
        <v>0</v>
      </c>
      <c r="AT259" s="62">
        <v>28</v>
      </c>
      <c r="AU259" s="62">
        <v>3</v>
      </c>
      <c r="AV259" s="62">
        <v>0</v>
      </c>
      <c r="AW259" s="64">
        <v>5</v>
      </c>
      <c r="AX259" s="39"/>
      <c r="AY259" s="43"/>
      <c r="AZ259" s="43"/>
      <c r="BA259" s="43"/>
      <c r="BB259" s="38"/>
      <c r="BC259" s="38"/>
    </row>
    <row r="260" spans="1:63" x14ac:dyDescent="0.35">
      <c r="A260" s="2" t="s">
        <v>5</v>
      </c>
      <c r="B260" s="3">
        <v>19582</v>
      </c>
      <c r="C260" s="16"/>
      <c r="D260" s="16"/>
      <c r="E260" s="16"/>
      <c r="F260" s="16"/>
      <c r="G260" s="16"/>
      <c r="H260" s="15">
        <f>SUM($AE260:AJ260)/$B260</f>
        <v>0.9233990399346339</v>
      </c>
      <c r="I260" s="11">
        <f>SUM($AE260:AK260)/$B260</f>
        <v>0.99662955775712392</v>
      </c>
      <c r="J260" s="11">
        <f>SUM($AE260:AL260)/$B260</f>
        <v>0.99867225002553361</v>
      </c>
      <c r="K260" s="17">
        <f>SUM($AE260:AM260)/$B260</f>
        <v>0.99918292309263612</v>
      </c>
      <c r="L260" s="24">
        <f>SUM($AE260:AN260)/$B260</f>
        <v>0.99938719231947704</v>
      </c>
      <c r="M260" s="24">
        <f>SUM($AE260:AO260)/$B260</f>
        <v>0.99959146154631806</v>
      </c>
      <c r="N260" s="18">
        <f>SUM($AE260:AP260)/$B260</f>
        <v>0.99969359615973852</v>
      </c>
      <c r="O260" s="24">
        <f>SUM($AE260:AQ260)/$B260</f>
        <v>0.99979573077315897</v>
      </c>
      <c r="P260" s="29">
        <f>SUM($AE260:AR260)/$B260</f>
        <v>0.99979573077315897</v>
      </c>
      <c r="Q260" s="24">
        <f>SUM($AE260:AS260)/$B260</f>
        <v>0.99979573077315897</v>
      </c>
      <c r="R260" s="24">
        <f>SUM($AE260:AT260)/$B260</f>
        <v>0.99984679807986931</v>
      </c>
      <c r="S260" s="24">
        <f>SUM($AE260:AU260)/$B260</f>
        <v>0.99984679807986931</v>
      </c>
      <c r="T260" s="24">
        <f>SUM($AE260:AV260)/$B260</f>
        <v>0.99994893269328977</v>
      </c>
      <c r="U260" s="56">
        <f>SUM($AE260:AW260)/$B260</f>
        <v>1</v>
      </c>
      <c r="Z260" s="11"/>
      <c r="AA260" s="24"/>
      <c r="AB260" s="8"/>
      <c r="AC260" s="2" t="s">
        <v>5</v>
      </c>
      <c r="AD260" s="3">
        <v>19582</v>
      </c>
      <c r="AE260" s="65">
        <v>0</v>
      </c>
      <c r="AF260" s="65">
        <v>0</v>
      </c>
      <c r="AG260" s="65">
        <v>0</v>
      </c>
      <c r="AH260" s="65">
        <v>0</v>
      </c>
      <c r="AI260" s="65">
        <v>0</v>
      </c>
      <c r="AJ260" s="61">
        <v>18082</v>
      </c>
      <c r="AK260" s="66">
        <v>1434</v>
      </c>
      <c r="AL260" s="63">
        <v>40</v>
      </c>
      <c r="AM260" s="62">
        <v>10</v>
      </c>
      <c r="AN260" s="62">
        <v>4</v>
      </c>
      <c r="AO260" s="62">
        <v>4</v>
      </c>
      <c r="AP260" s="63">
        <v>2</v>
      </c>
      <c r="AQ260" s="62">
        <v>2</v>
      </c>
      <c r="AR260" s="63">
        <v>0</v>
      </c>
      <c r="AS260" s="62">
        <v>0</v>
      </c>
      <c r="AT260" s="62">
        <v>1</v>
      </c>
      <c r="AU260" s="62">
        <v>0</v>
      </c>
      <c r="AV260" s="62">
        <v>2</v>
      </c>
      <c r="AW260" s="64">
        <v>1</v>
      </c>
      <c r="AX260" s="39"/>
      <c r="AY260" s="43"/>
      <c r="AZ260" s="43"/>
      <c r="BA260" s="43"/>
      <c r="BB260" s="38"/>
      <c r="BC260" s="38"/>
    </row>
    <row r="261" spans="1:63" x14ac:dyDescent="0.35">
      <c r="A261" s="2" t="s">
        <v>6</v>
      </c>
      <c r="B261" s="3">
        <v>19219</v>
      </c>
      <c r="C261" s="16"/>
      <c r="D261" s="16"/>
      <c r="E261" s="16"/>
      <c r="F261" s="16"/>
      <c r="G261" s="16"/>
      <c r="H261" s="16"/>
      <c r="I261" s="21">
        <f>SUM($AE261:AK261)/$B261</f>
        <v>0.91102554763515275</v>
      </c>
      <c r="J261" s="11">
        <f>SUM($AE261:AL261)/$B261</f>
        <v>0.99656589832977782</v>
      </c>
      <c r="K261" s="24">
        <f>SUM($AE261:AM261)/$B261</f>
        <v>0.99854310838232996</v>
      </c>
      <c r="L261" s="17">
        <f>SUM($AE261:AN261)/$B261</f>
        <v>0.99916749050418852</v>
      </c>
      <c r="M261" s="24">
        <f>SUM($AE261:AO261)/$B261</f>
        <v>0.99973984078255895</v>
      </c>
      <c r="N261" s="24">
        <f>SUM($AE261:AP261)/$B261</f>
        <v>0.99979187262604718</v>
      </c>
      <c r="O261" s="18">
        <f>SUM($AE261:AQ261)/$B261</f>
        <v>0.99984390446953531</v>
      </c>
      <c r="P261" s="29">
        <f>SUM($AE261:AR261)/$B261</f>
        <v>0.99984390446953531</v>
      </c>
      <c r="Q261" s="24">
        <f>SUM($AE261:AS261)/$B261</f>
        <v>0.99984390446953531</v>
      </c>
      <c r="R261" s="24">
        <f>SUM($AE261:AT261)/$B261</f>
        <v>0.99989593631302354</v>
      </c>
      <c r="S261" s="24">
        <f>SUM($AE261:AU261)/$B261</f>
        <v>0.99989593631302354</v>
      </c>
      <c r="T261" s="24">
        <f>SUM($AE261:AV261)/$B261</f>
        <v>0.99989593631302354</v>
      </c>
      <c r="U261" s="56">
        <f>SUM($AE261:AW261)/$B261</f>
        <v>1</v>
      </c>
      <c r="Z261" s="11"/>
      <c r="AA261" s="24"/>
      <c r="AB261" s="8"/>
      <c r="AC261" s="2" t="s">
        <v>6</v>
      </c>
      <c r="AD261" s="3">
        <v>19219</v>
      </c>
      <c r="AE261" s="65">
        <v>0</v>
      </c>
      <c r="AF261" s="65">
        <v>0</v>
      </c>
      <c r="AG261" s="65">
        <v>0</v>
      </c>
      <c r="AH261" s="65">
        <v>0</v>
      </c>
      <c r="AI261" s="65">
        <v>0</v>
      </c>
      <c r="AJ261" s="65">
        <v>0</v>
      </c>
      <c r="AK261" s="67">
        <v>17509</v>
      </c>
      <c r="AL261" s="63">
        <v>1644</v>
      </c>
      <c r="AM261" s="62">
        <v>38</v>
      </c>
      <c r="AN261" s="62">
        <v>12</v>
      </c>
      <c r="AO261" s="62">
        <v>11</v>
      </c>
      <c r="AP261" s="62">
        <v>1</v>
      </c>
      <c r="AQ261" s="63">
        <v>1</v>
      </c>
      <c r="AR261" s="63">
        <v>0</v>
      </c>
      <c r="AS261" s="62">
        <v>0</v>
      </c>
      <c r="AT261" s="62">
        <v>1</v>
      </c>
      <c r="AU261" s="62">
        <v>0</v>
      </c>
      <c r="AV261" s="62">
        <v>0</v>
      </c>
      <c r="AW261" s="64">
        <v>2</v>
      </c>
      <c r="AX261" s="43"/>
      <c r="AY261" s="43"/>
      <c r="AZ261" s="43"/>
      <c r="BA261" s="43"/>
      <c r="BB261" s="38"/>
      <c r="BC261" s="38"/>
    </row>
    <row r="262" spans="1:63" x14ac:dyDescent="0.35">
      <c r="A262" s="2" t="s">
        <v>7</v>
      </c>
      <c r="B262" s="3">
        <v>20906</v>
      </c>
      <c r="J262" s="15">
        <f>SUM($AE262:AL262)/$B262</f>
        <v>0.9111259925380274</v>
      </c>
      <c r="K262" s="16">
        <f>SUM($AE262:AM262)/$B262</f>
        <v>0.99220319525495071</v>
      </c>
      <c r="L262" s="16">
        <f>SUM($AE262:AN262)/$B262</f>
        <v>0.99598201473261261</v>
      </c>
      <c r="M262" s="17">
        <f>SUM($AE262:AO262)/$B262</f>
        <v>0.9982301731560318</v>
      </c>
      <c r="N262" s="16">
        <f>SUM($AE262:AP262)/$B262</f>
        <v>0.99880417105137276</v>
      </c>
      <c r="O262" s="16">
        <f>SUM($AE262:AQ262)/$B262</f>
        <v>0.99918683631493355</v>
      </c>
      <c r="P262" s="19">
        <f>SUM($AE262:AR262)/$B262</f>
        <v>0.99933033578876873</v>
      </c>
      <c r="Q262" s="16">
        <f>SUM($AE262:AS262)/$B262</f>
        <v>0.99947383526260403</v>
      </c>
      <c r="R262" s="16">
        <f>SUM($AE262:AT262)/$B262</f>
        <v>0.99961733473643932</v>
      </c>
      <c r="S262" s="16">
        <f>SUM($AE262:AU262)/$B262</f>
        <v>0.99971300105232952</v>
      </c>
      <c r="T262" s="16">
        <f>SUM($AE262:AV262)/$B262</f>
        <v>0.99980866736821961</v>
      </c>
      <c r="U262" s="10">
        <f>SUM($AE262:AW262)/$B262</f>
        <v>1</v>
      </c>
      <c r="Z262" s="11"/>
      <c r="AA262" s="11"/>
      <c r="AC262" s="2" t="s">
        <v>7</v>
      </c>
      <c r="AD262" s="3">
        <v>20906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0</v>
      </c>
      <c r="AK262" s="34">
        <v>0</v>
      </c>
      <c r="AL262" s="61">
        <v>19048</v>
      </c>
      <c r="AM262" s="65">
        <v>1695</v>
      </c>
      <c r="AN262" s="65">
        <v>79</v>
      </c>
      <c r="AO262" s="62">
        <v>47</v>
      </c>
      <c r="AP262" s="62">
        <v>12</v>
      </c>
      <c r="AQ262" s="62">
        <v>8</v>
      </c>
      <c r="AR262" s="62">
        <v>3</v>
      </c>
      <c r="AS262" s="62">
        <v>3</v>
      </c>
      <c r="AT262" s="62">
        <v>3</v>
      </c>
      <c r="AU262" s="65">
        <v>2</v>
      </c>
      <c r="AV262" s="65">
        <v>2</v>
      </c>
      <c r="AW262" s="68">
        <v>4</v>
      </c>
      <c r="AX262" s="43"/>
      <c r="AY262" s="43"/>
      <c r="AZ262" s="43"/>
      <c r="BA262" s="43"/>
      <c r="BB262" s="38"/>
      <c r="BC262" s="38"/>
    </row>
    <row r="263" spans="1:63" x14ac:dyDescent="0.35">
      <c r="A263" s="2" t="s">
        <v>8</v>
      </c>
      <c r="B263" s="3">
        <v>19279</v>
      </c>
      <c r="J263" s="16"/>
      <c r="K263" s="15">
        <f>SUM($AE263:AM263)/$B263</f>
        <v>0.91202863219046626</v>
      </c>
      <c r="L263" s="16">
        <f>SUM($AE263:AN263)/$B263</f>
        <v>0.99626536646091601</v>
      </c>
      <c r="M263" s="16">
        <f>SUM($AE263:AO263)/$B263</f>
        <v>0.99865138233310857</v>
      </c>
      <c r="N263" s="17">
        <f>SUM($AE263:AP263)/$B263</f>
        <v>0.9993775610768193</v>
      </c>
      <c r="O263" s="16">
        <f>SUM($AE263:AQ263)/$B263</f>
        <v>0.99974065044867477</v>
      </c>
      <c r="P263" s="16">
        <f>SUM($AE263:AR263)/$B263</f>
        <v>0.99974065044867477</v>
      </c>
      <c r="Q263" s="19">
        <f>SUM($AE263:AS263)/$B263</f>
        <v>0.99974065044867477</v>
      </c>
      <c r="R263" s="16">
        <f>SUM($AE263:AT263)/$B263</f>
        <v>0.9998443902692048</v>
      </c>
      <c r="S263" s="16">
        <f>SUM($AE263:AU263)/$B263</f>
        <v>0.99989626017946986</v>
      </c>
      <c r="T263" s="16">
        <f>SUM($AE263:AV263)/$B263</f>
        <v>0.99994813008973493</v>
      </c>
      <c r="U263" s="10">
        <f>SUM($AE263:AW263)/$B263</f>
        <v>1</v>
      </c>
      <c r="Z263" s="11"/>
      <c r="AA263" s="11"/>
      <c r="AC263" s="2" t="s">
        <v>8</v>
      </c>
      <c r="AD263" s="3">
        <v>19279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65">
        <v>0</v>
      </c>
      <c r="AM263" s="1">
        <v>17583</v>
      </c>
      <c r="AN263" s="1">
        <v>1624</v>
      </c>
      <c r="AO263">
        <v>46</v>
      </c>
      <c r="AP263">
        <v>14</v>
      </c>
      <c r="AQ263">
        <v>7</v>
      </c>
      <c r="AR263">
        <v>0</v>
      </c>
      <c r="AS263">
        <v>0</v>
      </c>
      <c r="AT263">
        <v>2</v>
      </c>
      <c r="AU263">
        <v>1</v>
      </c>
      <c r="AV263">
        <v>1</v>
      </c>
      <c r="AW263">
        <v>1</v>
      </c>
      <c r="AX263"/>
      <c r="AY263"/>
      <c r="AZ263"/>
      <c r="BA263"/>
      <c r="BB263"/>
      <c r="BC263"/>
      <c r="BG263">
        <v>0</v>
      </c>
      <c r="BH263">
        <v>0</v>
      </c>
      <c r="BI263">
        <v>0</v>
      </c>
      <c r="BJ263">
        <v>0</v>
      </c>
      <c r="BK263">
        <v>0</v>
      </c>
    </row>
    <row r="264" spans="1:63" x14ac:dyDescent="0.35">
      <c r="A264" s="2" t="s">
        <v>9</v>
      </c>
      <c r="B264" s="3">
        <v>17917</v>
      </c>
      <c r="J264" s="16"/>
      <c r="K264" s="16"/>
      <c r="L264" s="15">
        <f>SUM($AE264:AN264)/$B264</f>
        <v>0.92749902327398559</v>
      </c>
      <c r="M264" s="16">
        <f>SUM($AE264:AO264)/$B264</f>
        <v>0.99413964391360166</v>
      </c>
      <c r="N264" s="16">
        <f>SUM($AE264:AP264)/$B264</f>
        <v>0.99631634760283527</v>
      </c>
      <c r="O264" s="17">
        <f>SUM($AE264:AQ264)/$B264</f>
        <v>0.99787910922587486</v>
      </c>
      <c r="P264" s="16">
        <f>SUM($AE264:AR264)/$B264</f>
        <v>0.99854886420717759</v>
      </c>
      <c r="Q264" s="16">
        <f>SUM($AE264:AS264)/$B264</f>
        <v>0.99938605793380586</v>
      </c>
      <c r="R264" s="19">
        <f>SUM($AE264:AT264)/$B264</f>
        <v>0.99944187084891445</v>
      </c>
      <c r="S264" s="16">
        <f>SUM($AE264:AU264)/$B264</f>
        <v>0.99949768376402304</v>
      </c>
      <c r="T264" s="16">
        <f>SUM($AE264:AV264)/$B264</f>
        <v>0.99955349667913151</v>
      </c>
      <c r="U264" s="10">
        <f>SUM($AE264:AW264)/$B264</f>
        <v>1</v>
      </c>
      <c r="Z264" s="11"/>
      <c r="AA264" s="11"/>
      <c r="AC264" s="2" t="s">
        <v>9</v>
      </c>
      <c r="AD264" s="3">
        <v>17917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65">
        <v>0</v>
      </c>
      <c r="AM264">
        <v>0</v>
      </c>
      <c r="AN264" s="1">
        <v>16618</v>
      </c>
      <c r="AO264" s="1">
        <v>1194</v>
      </c>
      <c r="AP264">
        <v>39</v>
      </c>
      <c r="AQ264">
        <v>28</v>
      </c>
      <c r="AR264">
        <v>12</v>
      </c>
      <c r="AS264">
        <v>15</v>
      </c>
      <c r="AT264">
        <v>1</v>
      </c>
      <c r="AU264">
        <v>1</v>
      </c>
      <c r="AV264">
        <v>1</v>
      </c>
      <c r="AW264">
        <v>8</v>
      </c>
      <c r="AX264"/>
      <c r="AY264"/>
      <c r="AZ264"/>
      <c r="BA264"/>
      <c r="BB264"/>
      <c r="BC264"/>
      <c r="BG264">
        <v>0</v>
      </c>
      <c r="BH264">
        <v>0</v>
      </c>
      <c r="BI264">
        <v>0</v>
      </c>
      <c r="BJ264">
        <v>0</v>
      </c>
      <c r="BK264">
        <v>0</v>
      </c>
    </row>
    <row r="265" spans="1:63" x14ac:dyDescent="0.35">
      <c r="A265" s="2" t="s">
        <v>72</v>
      </c>
      <c r="B265" s="3">
        <v>16076</v>
      </c>
      <c r="J265" s="16"/>
      <c r="K265" s="16"/>
      <c r="L265" s="16"/>
      <c r="M265" s="15">
        <f>SUM($AE265:AO265)/$B265</f>
        <v>0.90849713859168946</v>
      </c>
      <c r="N265" s="16">
        <f>SUM($AE265:AP265)/$B265</f>
        <v>0.99228663846728038</v>
      </c>
      <c r="O265" s="16">
        <f>SUM($AE265:AQ265)/$B265</f>
        <v>0.99751181886041307</v>
      </c>
      <c r="P265" s="17">
        <f>SUM($AE265:AR265)/$B265</f>
        <v>0.99881811395869624</v>
      </c>
      <c r="Q265" s="16">
        <f>SUM($AE265:AS265)/$B265</f>
        <v>0.99944015924359297</v>
      </c>
      <c r="R265" s="16">
        <f>SUM($AE265:AT265)/$B265</f>
        <v>0.99975118188604128</v>
      </c>
      <c r="S265" s="19">
        <f>SUM($AE265:AU265)/$B265</f>
        <v>0.99993779547151029</v>
      </c>
      <c r="T265" s="16">
        <f>SUM($AE265:AV265)/$B265</f>
        <v>1</v>
      </c>
      <c r="U265" s="10">
        <f>SUM($AE265:AW265)/$B265</f>
        <v>1</v>
      </c>
      <c r="Z265" s="11"/>
      <c r="AA265" s="11"/>
      <c r="AC265" s="2" t="s">
        <v>72</v>
      </c>
      <c r="AD265" s="3">
        <v>16076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0</v>
      </c>
      <c r="AK265" s="34">
        <v>0</v>
      </c>
      <c r="AL265" s="65">
        <v>0</v>
      </c>
      <c r="AM265">
        <v>0</v>
      </c>
      <c r="AN265">
        <v>0</v>
      </c>
      <c r="AO265" s="1">
        <v>14605</v>
      </c>
      <c r="AP265" s="1">
        <v>1347</v>
      </c>
      <c r="AQ265">
        <v>84</v>
      </c>
      <c r="AR265">
        <v>21</v>
      </c>
      <c r="AS265">
        <v>10</v>
      </c>
      <c r="AT265">
        <v>5</v>
      </c>
      <c r="AU265">
        <v>3</v>
      </c>
      <c r="AV265">
        <v>1</v>
      </c>
      <c r="AW265">
        <v>0</v>
      </c>
      <c r="AX265"/>
      <c r="AY265"/>
      <c r="AZ265"/>
      <c r="BA265"/>
      <c r="BB265"/>
      <c r="BC265"/>
      <c r="BG265">
        <v>0</v>
      </c>
      <c r="BH265">
        <v>0</v>
      </c>
      <c r="BI265">
        <v>0</v>
      </c>
      <c r="BJ265">
        <v>0</v>
      </c>
      <c r="BK265">
        <v>0</v>
      </c>
    </row>
    <row r="266" spans="1:63" x14ac:dyDescent="0.35">
      <c r="A266" s="2" t="s">
        <v>85</v>
      </c>
      <c r="B266" s="3">
        <v>17145</v>
      </c>
      <c r="J266" s="16"/>
      <c r="K266" s="16"/>
      <c r="L266" s="16"/>
      <c r="M266" s="16"/>
      <c r="N266" s="15">
        <f>SUM($AE266:AP266)/$B266</f>
        <v>0.91542723826188388</v>
      </c>
      <c r="O266" s="16">
        <f>SUM($AE266:AQ266)/$B266</f>
        <v>0.99486730825313507</v>
      </c>
      <c r="P266" s="16">
        <f>SUM($AE266:AR266)/$B266</f>
        <v>0.99766695829687957</v>
      </c>
      <c r="Q266" s="17">
        <f>SUM($AE266:AS266)/$B266</f>
        <v>0.99883347914843978</v>
      </c>
      <c r="R266" s="16">
        <f>SUM($AE266:AT266)/$B266</f>
        <v>0.99976669582968791</v>
      </c>
      <c r="S266" s="16">
        <f>SUM($AE266:AU266)/$B266</f>
        <v>0.99994167395742195</v>
      </c>
      <c r="T266" s="19">
        <f>SUM($AE266:AV266)/$B266</f>
        <v>1</v>
      </c>
      <c r="U266" s="10">
        <f>SUM($AE266:AW266)/$B266</f>
        <v>1</v>
      </c>
      <c r="Z266" s="11"/>
      <c r="AA266" s="29"/>
      <c r="AC266" s="2" t="s">
        <v>85</v>
      </c>
      <c r="AD266" s="3">
        <v>17145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65">
        <v>0</v>
      </c>
      <c r="AM266">
        <v>0</v>
      </c>
      <c r="AN266">
        <v>0</v>
      </c>
      <c r="AO266">
        <v>0</v>
      </c>
      <c r="AP266" s="1">
        <v>15695</v>
      </c>
      <c r="AQ266" s="1">
        <v>1362</v>
      </c>
      <c r="AR266">
        <v>48</v>
      </c>
      <c r="AS266">
        <v>20</v>
      </c>
      <c r="AT266">
        <v>16</v>
      </c>
      <c r="AU266">
        <v>3</v>
      </c>
      <c r="AV266">
        <v>1</v>
      </c>
      <c r="AW266">
        <v>0</v>
      </c>
      <c r="AX266"/>
      <c r="AY266"/>
      <c r="AZ266"/>
      <c r="BA266"/>
      <c r="BB266"/>
      <c r="BC266"/>
      <c r="BG266">
        <v>0</v>
      </c>
      <c r="BH266">
        <v>0</v>
      </c>
      <c r="BI266">
        <v>0</v>
      </c>
      <c r="BJ266">
        <v>0</v>
      </c>
      <c r="BK266">
        <v>0</v>
      </c>
    </row>
    <row r="267" spans="1:63" x14ac:dyDescent="0.35">
      <c r="A267" s="2" t="s">
        <v>86</v>
      </c>
      <c r="B267" s="3">
        <v>17844</v>
      </c>
      <c r="J267" s="16"/>
      <c r="K267" s="16"/>
      <c r="L267" s="16"/>
      <c r="M267" s="16"/>
      <c r="N267" s="16"/>
      <c r="O267" s="15">
        <f>SUM($AE267:AQ267)/$B267</f>
        <v>0.91139878950907871</v>
      </c>
      <c r="P267" s="16">
        <f>SUM($AE267:AR267)/$B267</f>
        <v>0.99490024658148402</v>
      </c>
      <c r="Q267" s="16">
        <f>SUM($AE267:AS267)/$B267</f>
        <v>0.9978704326384219</v>
      </c>
      <c r="R267" s="17">
        <f>SUM($AE267:AT267)/$B267</f>
        <v>0.99887917507285362</v>
      </c>
      <c r="S267" s="16">
        <f>SUM($AE267:AU267)/$B267</f>
        <v>0.99927146379735488</v>
      </c>
      <c r="T267" s="16">
        <f>SUM($AE267:AV267)/$B267</f>
        <v>0.99994395875364273</v>
      </c>
      <c r="U267" s="57">
        <f>SUM($AE267:AW267)/$B267</f>
        <v>1</v>
      </c>
      <c r="Z267" s="11"/>
      <c r="AA267" s="29"/>
      <c r="AC267" s="2" t="s">
        <v>86</v>
      </c>
      <c r="AD267" s="3">
        <v>17844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65">
        <v>0</v>
      </c>
      <c r="AM267">
        <v>0</v>
      </c>
      <c r="AN267">
        <v>0</v>
      </c>
      <c r="AO267">
        <v>0</v>
      </c>
      <c r="AP267">
        <v>0</v>
      </c>
      <c r="AQ267" s="1">
        <v>16263</v>
      </c>
      <c r="AR267" s="1">
        <v>1490</v>
      </c>
      <c r="AS267">
        <v>53</v>
      </c>
      <c r="AT267">
        <v>18</v>
      </c>
      <c r="AU267">
        <v>7</v>
      </c>
      <c r="AV267">
        <v>12</v>
      </c>
      <c r="AW267">
        <v>1</v>
      </c>
      <c r="AX267"/>
      <c r="AY267"/>
      <c r="AZ267"/>
      <c r="BA267"/>
      <c r="BB267"/>
      <c r="BC267"/>
      <c r="BG267">
        <v>0</v>
      </c>
      <c r="BH267">
        <v>0</v>
      </c>
      <c r="BI267">
        <v>0</v>
      </c>
      <c r="BJ267">
        <v>0</v>
      </c>
      <c r="BK267">
        <v>0</v>
      </c>
    </row>
    <row r="268" spans="1:63" x14ac:dyDescent="0.35">
      <c r="A268" s="2" t="s">
        <v>88</v>
      </c>
      <c r="B268" s="3">
        <v>17746</v>
      </c>
      <c r="J268" s="16"/>
      <c r="K268" s="16"/>
      <c r="L268" s="16"/>
      <c r="M268" s="16"/>
      <c r="N268" s="16"/>
      <c r="O268" s="16"/>
      <c r="P268" s="15">
        <f>SUM($AE268:AR268)/$B268</f>
        <v>0.91541755888650966</v>
      </c>
      <c r="Q268" s="16">
        <f>SUM($AE268:AS268)/$B268</f>
        <v>0.99436492730756232</v>
      </c>
      <c r="R268" s="16">
        <f>SUM($AE268:AT268)/$B268</f>
        <v>0.99842217964611746</v>
      </c>
      <c r="S268" s="17">
        <f>SUM($AE268:AU268)/$B268</f>
        <v>0.99926744054998307</v>
      </c>
      <c r="T268" s="16">
        <f>SUM($AE268:AV268)/$B268</f>
        <v>0.99971824636537809</v>
      </c>
      <c r="U268" s="10">
        <f>SUM($AE268:AW268)/$B268</f>
        <v>1</v>
      </c>
      <c r="Z268" s="11"/>
      <c r="AA268" s="29"/>
      <c r="AC268" s="2" t="s">
        <v>88</v>
      </c>
      <c r="AD268" s="3">
        <v>17746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65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1">
        <v>16245</v>
      </c>
      <c r="AS268" s="1">
        <v>1401</v>
      </c>
      <c r="AT268">
        <v>72</v>
      </c>
      <c r="AU268">
        <v>15</v>
      </c>
      <c r="AV268">
        <v>8</v>
      </c>
      <c r="AW268">
        <v>5</v>
      </c>
      <c r="AX268"/>
      <c r="AY268"/>
      <c r="AZ268"/>
      <c r="BA268"/>
      <c r="BB268"/>
      <c r="BC268"/>
      <c r="BG268">
        <v>0</v>
      </c>
      <c r="BH268">
        <v>0</v>
      </c>
      <c r="BI268">
        <v>0</v>
      </c>
      <c r="BJ268">
        <v>0</v>
      </c>
      <c r="BK268">
        <v>0</v>
      </c>
    </row>
    <row r="269" spans="1:63" x14ac:dyDescent="0.35">
      <c r="A269" s="2" t="s">
        <v>89</v>
      </c>
      <c r="B269" s="3">
        <v>17654</v>
      </c>
      <c r="J269" s="16"/>
      <c r="K269" s="16"/>
      <c r="L269" s="16"/>
      <c r="M269" s="16"/>
      <c r="N269" s="16"/>
      <c r="O269" s="16"/>
      <c r="P269" s="16"/>
      <c r="Q269" s="15">
        <f>SUM($AE269:AS269)/$B269</f>
        <v>0.90931233714738868</v>
      </c>
      <c r="R269" s="16">
        <f>SUM($AE269:AT269)/$B269</f>
        <v>0.99609153732865074</v>
      </c>
      <c r="S269" s="16">
        <f>SUM($AE269:AU269)/$B269</f>
        <v>0.99903704542879801</v>
      </c>
      <c r="T269" s="17">
        <f>SUM($AE269:AV269)/$B269</f>
        <v>0.99960348929421095</v>
      </c>
      <c r="U269" s="10">
        <f>SUM($AE269:AW269)/$B269</f>
        <v>1</v>
      </c>
      <c r="Z269" s="11"/>
      <c r="AA269" s="29"/>
      <c r="AC269" s="2" t="s">
        <v>89</v>
      </c>
      <c r="AD269" s="3">
        <v>17654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0</v>
      </c>
      <c r="AK269" s="34">
        <v>0</v>
      </c>
      <c r="AL269" s="65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s="1">
        <v>16053</v>
      </c>
      <c r="AT269" s="1">
        <v>1532</v>
      </c>
      <c r="AU269">
        <v>52</v>
      </c>
      <c r="AV269">
        <v>10</v>
      </c>
      <c r="AW269">
        <v>7</v>
      </c>
      <c r="AX269"/>
      <c r="AY269"/>
      <c r="AZ269"/>
      <c r="BA269"/>
      <c r="BB269"/>
      <c r="BC269"/>
      <c r="BG269">
        <v>0</v>
      </c>
      <c r="BH269">
        <v>0</v>
      </c>
      <c r="BI269">
        <v>0</v>
      </c>
      <c r="BJ269">
        <v>0</v>
      </c>
      <c r="BK269">
        <v>0</v>
      </c>
    </row>
    <row r="270" spans="1:63" x14ac:dyDescent="0.35">
      <c r="A270" s="2" t="s">
        <v>90</v>
      </c>
      <c r="B270" s="3">
        <v>17513</v>
      </c>
      <c r="J270" s="16"/>
      <c r="K270" s="16"/>
      <c r="L270" s="16"/>
      <c r="M270" s="16"/>
      <c r="N270" s="16"/>
      <c r="O270" s="16"/>
      <c r="P270" s="16"/>
      <c r="Q270" s="16"/>
      <c r="R270" s="15">
        <f>SUM($AE270:AT270)/$B270</f>
        <v>0.91223662422200646</v>
      </c>
      <c r="S270" s="16">
        <f>SUM($AE270:AU270)/$B270</f>
        <v>0.99703077713698396</v>
      </c>
      <c r="T270" s="16">
        <f>SUM($AE270:AV270)/$B270</f>
        <v>0.99914349340489916</v>
      </c>
      <c r="U270" s="54">
        <f>SUM($AE270:AW270)/$B270</f>
        <v>1</v>
      </c>
      <c r="Z270" s="11"/>
      <c r="AA270" s="29"/>
      <c r="AC270" s="2" t="s">
        <v>90</v>
      </c>
      <c r="AD270" s="3">
        <v>17513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65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 s="1">
        <v>15976</v>
      </c>
      <c r="AU270" s="1">
        <v>1485</v>
      </c>
      <c r="AV270">
        <v>37</v>
      </c>
      <c r="AW270">
        <v>15</v>
      </c>
      <c r="AX270"/>
      <c r="AY270"/>
      <c r="AZ270"/>
      <c r="BA270"/>
      <c r="BB270"/>
      <c r="BC270"/>
      <c r="BG270">
        <v>0</v>
      </c>
      <c r="BH270">
        <v>0</v>
      </c>
      <c r="BI270">
        <v>0</v>
      </c>
      <c r="BJ270">
        <v>0</v>
      </c>
      <c r="BK270">
        <v>0</v>
      </c>
    </row>
    <row r="271" spans="1:63" x14ac:dyDescent="0.35">
      <c r="A271" s="2" t="s">
        <v>91</v>
      </c>
      <c r="B271" s="3">
        <v>20715</v>
      </c>
      <c r="J271" s="16"/>
      <c r="K271" s="16"/>
      <c r="L271" s="16"/>
      <c r="M271" s="16"/>
      <c r="N271" s="16"/>
      <c r="O271" s="16"/>
      <c r="P271" s="16"/>
      <c r="Q271" s="16"/>
      <c r="R271" s="16"/>
      <c r="S271" s="15">
        <f>SUM($AE271:AU271)/$B271</f>
        <v>0.91947863866763213</v>
      </c>
      <c r="T271" s="16">
        <f>SUM($AE271:AV271)/$B271</f>
        <v>0.99652425778421438</v>
      </c>
      <c r="U271" s="10">
        <f>SUM($AE271:AW271)/$B271</f>
        <v>1</v>
      </c>
      <c r="Z271" s="11"/>
      <c r="AA271" s="29"/>
      <c r="AC271" s="2" t="s">
        <v>91</v>
      </c>
      <c r="AD271" s="3">
        <v>20715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0</v>
      </c>
      <c r="AK271" s="34">
        <v>0</v>
      </c>
      <c r="AL271" s="65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 s="1">
        <v>19047</v>
      </c>
      <c r="AV271" s="1">
        <v>1596</v>
      </c>
      <c r="AW271">
        <v>72</v>
      </c>
      <c r="AX271"/>
      <c r="AY271"/>
      <c r="AZ271"/>
      <c r="BA271"/>
      <c r="BB271"/>
      <c r="BC271"/>
      <c r="BG271">
        <v>0</v>
      </c>
      <c r="BH271">
        <v>0</v>
      </c>
      <c r="BI271">
        <v>0</v>
      </c>
      <c r="BJ271">
        <v>0</v>
      </c>
      <c r="BK271">
        <v>0</v>
      </c>
    </row>
    <row r="272" spans="1:63" x14ac:dyDescent="0.35">
      <c r="A272" s="2" t="s">
        <v>100</v>
      </c>
      <c r="B272" s="3">
        <v>19617</v>
      </c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5">
        <f>SUM($AE272:AV272)/$B272</f>
        <v>0.90936432685935664</v>
      </c>
      <c r="U272" s="10">
        <f>SUM($AE272:AW272)/$B272</f>
        <v>1</v>
      </c>
      <c r="Z272" s="11"/>
      <c r="AA272" s="29"/>
      <c r="AC272" s="2" t="s">
        <v>100</v>
      </c>
      <c r="AD272" s="3">
        <v>19617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0</v>
      </c>
      <c r="AK272" s="34">
        <v>0</v>
      </c>
      <c r="AL272" s="65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 s="1">
        <v>17839</v>
      </c>
      <c r="AW272" s="1">
        <v>1778</v>
      </c>
      <c r="AX272"/>
      <c r="AY272"/>
      <c r="AZ272"/>
      <c r="BA272"/>
      <c r="BB272"/>
      <c r="BC272"/>
      <c r="BG272">
        <v>0</v>
      </c>
      <c r="BH272">
        <v>0</v>
      </c>
      <c r="BI272">
        <v>0</v>
      </c>
      <c r="BJ272">
        <v>0</v>
      </c>
      <c r="BK272">
        <v>0</v>
      </c>
    </row>
    <row r="273" spans="1:63" x14ac:dyDescent="0.35">
      <c r="A273" s="2" t="s">
        <v>101</v>
      </c>
      <c r="B273" s="3">
        <v>17144</v>
      </c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55">
        <f>SUM($AE273:AW273)/$B273</f>
        <v>1</v>
      </c>
      <c r="Z273" s="11"/>
      <c r="AA273" s="29"/>
      <c r="AC273" s="2" t="s">
        <v>101</v>
      </c>
      <c r="AD273" s="3">
        <v>17144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65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 s="1">
        <v>17144</v>
      </c>
      <c r="AX273"/>
      <c r="AY273"/>
      <c r="AZ273"/>
      <c r="BA273"/>
      <c r="BB273"/>
      <c r="BC273"/>
      <c r="BG273">
        <v>0</v>
      </c>
      <c r="BH273">
        <v>0</v>
      </c>
      <c r="BI273">
        <v>0</v>
      </c>
      <c r="BJ273">
        <v>0</v>
      </c>
      <c r="BK273">
        <v>0</v>
      </c>
    </row>
    <row r="274" spans="1:63" x14ac:dyDescent="0.35">
      <c r="AX274" s="43"/>
      <c r="AY274" s="43"/>
      <c r="AZ274" s="43"/>
      <c r="BA274" s="43"/>
      <c r="BB274" s="38"/>
      <c r="BC274" s="38"/>
    </row>
    <row r="275" spans="1:63" x14ac:dyDescent="0.35">
      <c r="A275" s="98"/>
      <c r="B275" s="101"/>
      <c r="C275" s="125" t="s">
        <v>67</v>
      </c>
      <c r="D275" s="125"/>
      <c r="E275" s="125"/>
      <c r="F275" s="125"/>
      <c r="G275" s="125"/>
      <c r="H275" s="125"/>
      <c r="I275" s="125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43"/>
      <c r="W275" s="43"/>
      <c r="X275" s="43"/>
      <c r="Y275" s="43"/>
      <c r="Z275" s="24"/>
      <c r="AA275" s="24"/>
      <c r="AC275" s="98"/>
      <c r="AD275" s="115"/>
      <c r="AE275" s="99"/>
      <c r="AF275" s="99"/>
      <c r="AG275" s="106"/>
      <c r="AH275" s="125" t="s">
        <v>68</v>
      </c>
      <c r="AI275" s="125"/>
      <c r="AJ275" s="125"/>
      <c r="AK275" s="125"/>
      <c r="AL275" s="125"/>
      <c r="AM275" s="125"/>
      <c r="AN275" s="125"/>
      <c r="AO275" s="99"/>
      <c r="AP275" s="99"/>
      <c r="AQ275" s="99"/>
      <c r="AR275" s="99"/>
      <c r="AS275" s="99"/>
      <c r="AT275" s="99"/>
      <c r="AU275" s="99"/>
      <c r="AV275" s="99"/>
      <c r="AW275" s="99"/>
      <c r="AX275" s="43"/>
      <c r="AY275" s="43"/>
      <c r="AZ275" s="43"/>
      <c r="BA275" s="43"/>
      <c r="BB275" s="38"/>
      <c r="BC275" s="38"/>
    </row>
    <row r="276" spans="1:63" x14ac:dyDescent="0.35">
      <c r="A276" s="2" t="s">
        <v>10</v>
      </c>
      <c r="B276" s="3" t="s">
        <v>11</v>
      </c>
      <c r="C276" s="2" t="s">
        <v>0</v>
      </c>
      <c r="D276" s="2" t="s">
        <v>1</v>
      </c>
      <c r="E276" s="2" t="s">
        <v>2</v>
      </c>
      <c r="F276" s="2" t="s">
        <v>3</v>
      </c>
      <c r="G276" s="2" t="s">
        <v>4</v>
      </c>
      <c r="H276" s="2" t="s">
        <v>5</v>
      </c>
      <c r="I276" s="2" t="s">
        <v>6</v>
      </c>
      <c r="J276" s="2" t="s">
        <v>7</v>
      </c>
      <c r="K276" s="2" t="s">
        <v>8</v>
      </c>
      <c r="L276" s="2" t="s">
        <v>9</v>
      </c>
      <c r="M276" s="2" t="s">
        <v>72</v>
      </c>
      <c r="N276" s="2" t="s">
        <v>85</v>
      </c>
      <c r="O276" s="2" t="s">
        <v>86</v>
      </c>
      <c r="P276" s="2" t="s">
        <v>88</v>
      </c>
      <c r="Q276" s="2" t="s">
        <v>89</v>
      </c>
      <c r="R276" s="2" t="s">
        <v>90</v>
      </c>
      <c r="S276" s="2" t="s">
        <v>91</v>
      </c>
      <c r="T276" s="2" t="s">
        <v>100</v>
      </c>
      <c r="U276" s="2" t="s">
        <v>101</v>
      </c>
      <c r="Z276" s="11"/>
      <c r="AA276" s="32"/>
      <c r="AB276" s="7"/>
      <c r="AC276" s="2" t="s">
        <v>10</v>
      </c>
      <c r="AD276" s="3" t="s">
        <v>11</v>
      </c>
      <c r="AE276" s="2" t="s">
        <v>0</v>
      </c>
      <c r="AF276" s="2" t="s">
        <v>1</v>
      </c>
      <c r="AG276" s="2" t="s">
        <v>2</v>
      </c>
      <c r="AH276" s="2" t="s">
        <v>3</v>
      </c>
      <c r="AI276" s="2" t="s">
        <v>4</v>
      </c>
      <c r="AJ276" s="2" t="s">
        <v>5</v>
      </c>
      <c r="AK276" s="2" t="s">
        <v>6</v>
      </c>
      <c r="AL276" s="2" t="s">
        <v>7</v>
      </c>
      <c r="AM276" s="2" t="s">
        <v>8</v>
      </c>
      <c r="AN276" s="2" t="s">
        <v>9</v>
      </c>
      <c r="AO276" s="2" t="s">
        <v>72</v>
      </c>
      <c r="AP276" s="2" t="s">
        <v>85</v>
      </c>
      <c r="AQ276" s="2" t="s">
        <v>86</v>
      </c>
      <c r="AR276" s="2" t="s">
        <v>88</v>
      </c>
      <c r="AS276" s="2" t="s">
        <v>89</v>
      </c>
      <c r="AT276" s="2" t="s">
        <v>90</v>
      </c>
      <c r="AU276" s="2" t="s">
        <v>91</v>
      </c>
      <c r="AV276" s="2" t="s">
        <v>100</v>
      </c>
      <c r="AW276" s="2" t="s">
        <v>101</v>
      </c>
      <c r="AX276" s="39"/>
      <c r="AY276" s="43"/>
      <c r="AZ276" s="43"/>
      <c r="BA276" s="43"/>
      <c r="BB276" s="38"/>
      <c r="BC276" s="38"/>
    </row>
    <row r="277" spans="1:63" x14ac:dyDescent="0.35">
      <c r="A277" s="2" t="s">
        <v>0</v>
      </c>
      <c r="B277" s="3">
        <v>183472</v>
      </c>
      <c r="C277" s="15">
        <f>SUM($AE277:AE277)/$B277</f>
        <v>0.97595273393215309</v>
      </c>
      <c r="D277" s="16">
        <f>SUM($AE277:AF277)/$B277</f>
        <v>0.98834699572686846</v>
      </c>
      <c r="E277" s="16">
        <f>SUM($AE277:AG277)/$B277</f>
        <v>0.99998364873114154</v>
      </c>
      <c r="F277" s="17">
        <f>SUM($AE277:AH277)/$B277</f>
        <v>0.9999890991540944</v>
      </c>
      <c r="G277" s="16">
        <f>SUM($AE277:AI277)/$B277</f>
        <v>1</v>
      </c>
      <c r="H277" s="16">
        <f>SUM($AE277:AJ277)/$B277</f>
        <v>1</v>
      </c>
      <c r="I277" s="18">
        <f>SUM($AE277:AK277)/$B277</f>
        <v>1</v>
      </c>
      <c r="J277" s="11">
        <f>SUM($AE277:AL277)/$B277</f>
        <v>1</v>
      </c>
      <c r="K277" s="24">
        <f>SUM($AE277:AM277)/$B277</f>
        <v>1</v>
      </c>
      <c r="L277" s="24">
        <f>SUM($AE277:AN277)/$B277</f>
        <v>1</v>
      </c>
      <c r="M277" s="24">
        <f>SUM($AE277:AO277)/$B277</f>
        <v>1</v>
      </c>
      <c r="N277" s="24">
        <f>SUM($AE277:AP277)/$B277</f>
        <v>1</v>
      </c>
      <c r="O277" s="24">
        <f>SUM($AE277:AQ277)/$B277</f>
        <v>1</v>
      </c>
      <c r="P277" s="29">
        <f>SUM($AE277:AR277)/$B277</f>
        <v>1</v>
      </c>
      <c r="Q277" s="24">
        <f>SUM($AE277:AS277)/$B277</f>
        <v>1</v>
      </c>
      <c r="R277" s="24">
        <f>SUM($AE277:AT277)/$B277</f>
        <v>1</v>
      </c>
      <c r="S277" s="24">
        <f>SUM($AE277:AU277)/$B277</f>
        <v>1</v>
      </c>
      <c r="T277" s="24">
        <f>SUM($AE277:AV277)/$B277</f>
        <v>1</v>
      </c>
      <c r="U277" s="56">
        <f>SUM($AE277:AW277)/$B277</f>
        <v>1</v>
      </c>
      <c r="Z277" s="11"/>
      <c r="AA277" s="24"/>
      <c r="AB277" s="8"/>
      <c r="AC277" s="2" t="s">
        <v>0</v>
      </c>
      <c r="AD277" s="3">
        <v>183472</v>
      </c>
      <c r="AE277" s="61">
        <v>179060</v>
      </c>
      <c r="AF277" s="62">
        <v>2274</v>
      </c>
      <c r="AG277" s="62">
        <v>2135</v>
      </c>
      <c r="AH277" s="62">
        <v>1</v>
      </c>
      <c r="AI277" s="62">
        <v>2</v>
      </c>
      <c r="AJ277" s="62">
        <v>0</v>
      </c>
      <c r="AK277" s="63">
        <v>0</v>
      </c>
      <c r="AL277" s="63">
        <v>0</v>
      </c>
      <c r="AM277" s="62">
        <v>0</v>
      </c>
      <c r="AN277" s="62">
        <v>0</v>
      </c>
      <c r="AO277" s="62">
        <v>0</v>
      </c>
      <c r="AP277" s="62">
        <v>0</v>
      </c>
      <c r="AQ277" s="62">
        <v>0</v>
      </c>
      <c r="AR277" s="63">
        <v>0</v>
      </c>
      <c r="AS277" s="62">
        <v>0</v>
      </c>
      <c r="AT277" s="62">
        <v>0</v>
      </c>
      <c r="AU277" s="62">
        <v>0</v>
      </c>
      <c r="AV277" s="62">
        <v>0</v>
      </c>
      <c r="AW277" s="64">
        <v>0</v>
      </c>
      <c r="AX277" s="39"/>
      <c r="AY277" s="43"/>
      <c r="AZ277" s="43"/>
      <c r="BA277" s="43"/>
      <c r="BB277" s="38"/>
      <c r="BC277" s="38"/>
    </row>
    <row r="278" spans="1:63" x14ac:dyDescent="0.35">
      <c r="A278" s="2" t="s">
        <v>1</v>
      </c>
      <c r="B278" s="3">
        <v>184157</v>
      </c>
      <c r="C278" s="16"/>
      <c r="D278" s="15">
        <f>SUM($AE278:AF278)/$B278</f>
        <v>0.97601503065319262</v>
      </c>
      <c r="E278" s="16">
        <f>SUM($AE278:AG278)/$B278</f>
        <v>0.98953610234745348</v>
      </c>
      <c r="F278" s="16">
        <f>SUM($AE278:AH278)/$B278</f>
        <v>0.99998913970145042</v>
      </c>
      <c r="G278" s="17">
        <f>SUM($AE278:AI278)/$B278</f>
        <v>1</v>
      </c>
      <c r="H278" s="16">
        <f>SUM($AE278:AJ278)/$B278</f>
        <v>1</v>
      </c>
      <c r="I278" s="11">
        <f>SUM($AE278:AK278)/$B278</f>
        <v>1</v>
      </c>
      <c r="J278" s="18">
        <f>SUM($AE278:AL278)/$B278</f>
        <v>1</v>
      </c>
      <c r="K278" s="24">
        <f>SUM($AE278:AM278)/$B278</f>
        <v>1</v>
      </c>
      <c r="L278" s="24">
        <f>SUM($AE278:AN278)/$B278</f>
        <v>1</v>
      </c>
      <c r="M278" s="24">
        <f>SUM($AE278:AO278)/$B278</f>
        <v>1</v>
      </c>
      <c r="N278" s="24">
        <f>SUM($AE278:AP278)/$B278</f>
        <v>1</v>
      </c>
      <c r="O278" s="24">
        <f>SUM($AE278:AQ278)/$B278</f>
        <v>1</v>
      </c>
      <c r="P278" s="29">
        <f>SUM($AE278:AR278)/$B278</f>
        <v>1</v>
      </c>
      <c r="Q278" s="24">
        <f>SUM($AE278:AS278)/$B278</f>
        <v>1</v>
      </c>
      <c r="R278" s="24">
        <f>SUM($AE278:AT278)/$B278</f>
        <v>1</v>
      </c>
      <c r="S278" s="24">
        <f>SUM($AE278:AU278)/$B278</f>
        <v>1</v>
      </c>
      <c r="T278" s="24">
        <f>SUM($AE278:AV278)/$B278</f>
        <v>1</v>
      </c>
      <c r="U278" s="56">
        <f>SUM($AE278:AW278)/$B278</f>
        <v>1</v>
      </c>
      <c r="Z278" s="11"/>
      <c r="AA278" s="24"/>
      <c r="AB278" s="8"/>
      <c r="AC278" s="2" t="s">
        <v>1</v>
      </c>
      <c r="AD278" s="3">
        <v>184157</v>
      </c>
      <c r="AE278" s="65">
        <v>0</v>
      </c>
      <c r="AF278" s="61">
        <v>179740</v>
      </c>
      <c r="AG278" s="65">
        <v>2490</v>
      </c>
      <c r="AH278" s="65">
        <v>1925</v>
      </c>
      <c r="AI278" s="62">
        <v>2</v>
      </c>
      <c r="AJ278" s="62">
        <v>0</v>
      </c>
      <c r="AK278" s="63">
        <v>0</v>
      </c>
      <c r="AL278" s="63">
        <v>0</v>
      </c>
      <c r="AM278" s="62">
        <v>0</v>
      </c>
      <c r="AN278" s="62">
        <v>0</v>
      </c>
      <c r="AO278" s="62">
        <v>0</v>
      </c>
      <c r="AP278" s="62">
        <v>0</v>
      </c>
      <c r="AQ278" s="62">
        <v>0</v>
      </c>
      <c r="AR278" s="63">
        <v>0</v>
      </c>
      <c r="AS278" s="62">
        <v>0</v>
      </c>
      <c r="AT278" s="62">
        <v>0</v>
      </c>
      <c r="AU278" s="62">
        <v>0</v>
      </c>
      <c r="AV278" s="62">
        <v>0</v>
      </c>
      <c r="AW278" s="64">
        <v>0</v>
      </c>
      <c r="AX278" s="39"/>
      <c r="AY278" s="43"/>
      <c r="AZ278" s="43"/>
      <c r="BA278" s="43"/>
      <c r="BB278" s="38"/>
      <c r="BC278" s="38"/>
    </row>
    <row r="279" spans="1:63" x14ac:dyDescent="0.35">
      <c r="A279" s="2" t="s">
        <v>2</v>
      </c>
      <c r="B279" s="3">
        <v>186897</v>
      </c>
      <c r="C279" s="16"/>
      <c r="D279" s="16"/>
      <c r="E279" s="15">
        <f>SUM($AE279:AG279)/$B279</f>
        <v>0.97737256349754142</v>
      </c>
      <c r="F279" s="16">
        <f>SUM($AE279:AH279)/$B279</f>
        <v>0.98930961973707443</v>
      </c>
      <c r="G279" s="16">
        <f>SUM($AE279:AI279)/$B279</f>
        <v>0.99997859783731147</v>
      </c>
      <c r="H279" s="17">
        <f>SUM($AE279:AJ279)/$B279</f>
        <v>0.99998394837798354</v>
      </c>
      <c r="I279" s="11">
        <f>SUM($AE279:AK279)/$B279</f>
        <v>1</v>
      </c>
      <c r="J279" s="11">
        <f>SUM($AE279:AL279)/$B279</f>
        <v>1</v>
      </c>
      <c r="K279" s="18">
        <f>SUM($AE279:AM279)/$B279</f>
        <v>1</v>
      </c>
      <c r="L279" s="24">
        <f>SUM($AE279:AN279)/$B279</f>
        <v>1</v>
      </c>
      <c r="M279" s="24">
        <f>SUM($AE279:AO279)/$B279</f>
        <v>1</v>
      </c>
      <c r="N279" s="24">
        <f>SUM($AE279:AP279)/$B279</f>
        <v>1</v>
      </c>
      <c r="O279" s="24">
        <f>SUM($AE279:AQ279)/$B279</f>
        <v>1</v>
      </c>
      <c r="P279" s="29">
        <f>SUM($AE279:AR279)/$B279</f>
        <v>1</v>
      </c>
      <c r="Q279" s="24">
        <f>SUM($AE279:AS279)/$B279</f>
        <v>1</v>
      </c>
      <c r="R279" s="24">
        <f>SUM($AE279:AT279)/$B279</f>
        <v>1</v>
      </c>
      <c r="S279" s="24">
        <f>SUM($AE279:AU279)/$B279</f>
        <v>1</v>
      </c>
      <c r="T279" s="24">
        <f>SUM($AE279:AV279)/$B279</f>
        <v>1</v>
      </c>
      <c r="U279" s="56">
        <f>SUM($AE279:AW279)/$B279</f>
        <v>1</v>
      </c>
      <c r="Z279" s="11"/>
      <c r="AA279" s="24"/>
      <c r="AB279" s="8"/>
      <c r="AC279" s="2" t="s">
        <v>2</v>
      </c>
      <c r="AD279" s="3">
        <v>186897</v>
      </c>
      <c r="AE279" s="65">
        <v>0</v>
      </c>
      <c r="AF279" s="65">
        <v>0</v>
      </c>
      <c r="AG279" s="61">
        <v>182668</v>
      </c>
      <c r="AH279" s="65">
        <v>2231</v>
      </c>
      <c r="AI279" s="62">
        <v>1994</v>
      </c>
      <c r="AJ279" s="62">
        <v>1</v>
      </c>
      <c r="AK279" s="63">
        <v>3</v>
      </c>
      <c r="AL279" s="63">
        <v>0</v>
      </c>
      <c r="AM279" s="63">
        <v>0</v>
      </c>
      <c r="AN279" s="62">
        <v>0</v>
      </c>
      <c r="AO279" s="62">
        <v>0</v>
      </c>
      <c r="AP279" s="62">
        <v>0</v>
      </c>
      <c r="AQ279" s="62">
        <v>0</v>
      </c>
      <c r="AR279" s="63">
        <v>0</v>
      </c>
      <c r="AS279" s="62">
        <v>0</v>
      </c>
      <c r="AT279" s="62">
        <v>0</v>
      </c>
      <c r="AU279" s="62">
        <v>0</v>
      </c>
      <c r="AV279" s="62">
        <v>0</v>
      </c>
      <c r="AW279" s="64">
        <v>0</v>
      </c>
      <c r="AX279" s="39"/>
      <c r="AY279" s="43"/>
      <c r="AZ279" s="43"/>
      <c r="BA279" s="43"/>
      <c r="BB279" s="38"/>
      <c r="BC279" s="38"/>
    </row>
    <row r="280" spans="1:63" x14ac:dyDescent="0.35">
      <c r="A280" s="2" t="s">
        <v>3</v>
      </c>
      <c r="B280" s="3">
        <v>178189</v>
      </c>
      <c r="C280" s="16"/>
      <c r="D280" s="16"/>
      <c r="E280" s="16"/>
      <c r="F280" s="15">
        <f>SUM($AE280:AH280)/$B280</f>
        <v>0.97726010023065402</v>
      </c>
      <c r="G280" s="16">
        <f>SUM($AE280:AI280)/$B280</f>
        <v>0.98990959037875514</v>
      </c>
      <c r="H280" s="16">
        <f>SUM($AE280:AJ280)/$B280</f>
        <v>0.9999831639439023</v>
      </c>
      <c r="I280" s="20">
        <f>SUM($AE280:AK280)/$B280</f>
        <v>1</v>
      </c>
      <c r="J280" s="11">
        <f>SUM($AE280:AL280)/$B280</f>
        <v>1</v>
      </c>
      <c r="K280" s="24">
        <f>SUM($AE280:AM280)/$B280</f>
        <v>1</v>
      </c>
      <c r="L280" s="18">
        <f>SUM($AE280:AN280)/$B280</f>
        <v>1</v>
      </c>
      <c r="M280" s="24">
        <f>SUM($AE280:AO280)/$B280</f>
        <v>1</v>
      </c>
      <c r="N280" s="24">
        <f>SUM($AE280:AP280)/$B280</f>
        <v>1</v>
      </c>
      <c r="O280" s="24">
        <f>SUM($AE280:AQ280)/$B280</f>
        <v>1</v>
      </c>
      <c r="P280" s="29">
        <f>SUM($AE280:AR280)/$B280</f>
        <v>1</v>
      </c>
      <c r="Q280" s="24">
        <f>SUM($AE280:AS280)/$B280</f>
        <v>1</v>
      </c>
      <c r="R280" s="24">
        <f>SUM($AE280:AT280)/$B280</f>
        <v>1</v>
      </c>
      <c r="S280" s="24">
        <f>SUM($AE280:AU280)/$B280</f>
        <v>1</v>
      </c>
      <c r="T280" s="24">
        <f>SUM($AE280:AV280)/$B280</f>
        <v>1</v>
      </c>
      <c r="U280" s="56">
        <f>SUM($AE280:AW280)/$B280</f>
        <v>1</v>
      </c>
      <c r="Z280" s="11"/>
      <c r="AA280" s="24"/>
      <c r="AB280" s="8"/>
      <c r="AC280" s="2" t="s">
        <v>3</v>
      </c>
      <c r="AD280" s="3">
        <v>178189</v>
      </c>
      <c r="AE280" s="65">
        <v>0</v>
      </c>
      <c r="AF280" s="65">
        <v>0</v>
      </c>
      <c r="AG280" s="65">
        <v>0</v>
      </c>
      <c r="AH280" s="61">
        <v>174137</v>
      </c>
      <c r="AI280" s="62">
        <v>2254</v>
      </c>
      <c r="AJ280" s="62">
        <v>1795</v>
      </c>
      <c r="AK280" s="63">
        <v>3</v>
      </c>
      <c r="AL280" s="63">
        <v>0</v>
      </c>
      <c r="AM280" s="62">
        <v>0</v>
      </c>
      <c r="AN280" s="63">
        <v>0</v>
      </c>
      <c r="AO280" s="62">
        <v>0</v>
      </c>
      <c r="AP280" s="62">
        <v>0</v>
      </c>
      <c r="AQ280" s="62">
        <v>0</v>
      </c>
      <c r="AR280" s="63">
        <v>0</v>
      </c>
      <c r="AS280" s="62">
        <v>0</v>
      </c>
      <c r="AT280" s="62">
        <v>0</v>
      </c>
      <c r="AU280" s="62">
        <v>0</v>
      </c>
      <c r="AV280" s="62">
        <v>0</v>
      </c>
      <c r="AW280" s="64">
        <v>0</v>
      </c>
      <c r="AX280" s="39"/>
      <c r="AY280" s="43"/>
      <c r="AZ280" s="43"/>
      <c r="BA280" s="43"/>
      <c r="BB280" s="38"/>
      <c r="BC280" s="38"/>
    </row>
    <row r="281" spans="1:63" x14ac:dyDescent="0.35">
      <c r="A281" s="2" t="s">
        <v>4</v>
      </c>
      <c r="B281" s="3">
        <v>193600</v>
      </c>
      <c r="C281" s="16"/>
      <c r="D281" s="16"/>
      <c r="E281" s="16"/>
      <c r="F281" s="16"/>
      <c r="G281" s="15">
        <f>SUM($AE281:AI281)/$B281</f>
        <v>0.97820764462809917</v>
      </c>
      <c r="H281" s="16">
        <f>SUM($AE281:AJ281)/$B281</f>
        <v>0.99045454545454548</v>
      </c>
      <c r="I281" s="11">
        <f>SUM($AE281:AK281)/$B281</f>
        <v>1</v>
      </c>
      <c r="J281" s="20">
        <f>SUM($AE281:AL281)/$B281</f>
        <v>1</v>
      </c>
      <c r="K281" s="24">
        <f>SUM($AE281:AM281)/$B281</f>
        <v>1</v>
      </c>
      <c r="L281" s="24">
        <f>SUM($AE281:AN281)/$B281</f>
        <v>1</v>
      </c>
      <c r="M281" s="18">
        <f>SUM($AE281:AO281)/$B281</f>
        <v>1</v>
      </c>
      <c r="N281" s="24">
        <f>SUM($AE281:AP281)/$B281</f>
        <v>1</v>
      </c>
      <c r="O281" s="24">
        <f>SUM($AE281:AQ281)/$B281</f>
        <v>1</v>
      </c>
      <c r="P281" s="29">
        <f>SUM($AE281:AR281)/$B281</f>
        <v>1</v>
      </c>
      <c r="Q281" s="24">
        <f>SUM($AE281:AS281)/$B281</f>
        <v>1</v>
      </c>
      <c r="R281" s="24">
        <f>SUM($AE281:AT281)/$B281</f>
        <v>1</v>
      </c>
      <c r="S281" s="24">
        <f>SUM($AE281:AU281)/$B281</f>
        <v>1</v>
      </c>
      <c r="T281" s="24">
        <f>SUM($AE281:AV281)/$B281</f>
        <v>1</v>
      </c>
      <c r="U281" s="56">
        <f>SUM($AE281:AW281)/$B281</f>
        <v>1</v>
      </c>
      <c r="Z281" s="11"/>
      <c r="AA281" s="24"/>
      <c r="AB281" s="8"/>
      <c r="AC281" s="2" t="s">
        <v>4</v>
      </c>
      <c r="AD281" s="3">
        <v>193600</v>
      </c>
      <c r="AE281" s="65">
        <v>0</v>
      </c>
      <c r="AF281" s="65">
        <v>0</v>
      </c>
      <c r="AG281" s="65">
        <v>0</v>
      </c>
      <c r="AH281" s="65">
        <v>0</v>
      </c>
      <c r="AI281" s="61">
        <v>189381</v>
      </c>
      <c r="AJ281" s="65">
        <v>2371</v>
      </c>
      <c r="AK281" s="66">
        <v>1848</v>
      </c>
      <c r="AL281" s="63">
        <v>0</v>
      </c>
      <c r="AM281" s="62">
        <v>0</v>
      </c>
      <c r="AN281" s="62">
        <v>0</v>
      </c>
      <c r="AO281" s="63">
        <v>0</v>
      </c>
      <c r="AP281" s="62">
        <v>0</v>
      </c>
      <c r="AQ281" s="62">
        <v>0</v>
      </c>
      <c r="AR281" s="63">
        <v>0</v>
      </c>
      <c r="AS281" s="62">
        <v>0</v>
      </c>
      <c r="AT281" s="62">
        <v>0</v>
      </c>
      <c r="AU281" s="62">
        <v>0</v>
      </c>
      <c r="AV281" s="62">
        <v>0</v>
      </c>
      <c r="AW281" s="64">
        <v>0</v>
      </c>
      <c r="AX281" s="39"/>
      <c r="AY281" s="43"/>
      <c r="AZ281" s="43"/>
      <c r="BA281" s="43"/>
      <c r="BB281" s="38"/>
      <c r="BC281" s="38"/>
    </row>
    <row r="282" spans="1:63" x14ac:dyDescent="0.35">
      <c r="A282" s="2" t="s">
        <v>5</v>
      </c>
      <c r="B282" s="3">
        <v>168602</v>
      </c>
      <c r="C282" s="16"/>
      <c r="D282" s="16"/>
      <c r="E282" s="16"/>
      <c r="F282" s="16"/>
      <c r="G282" s="16"/>
      <c r="H282" s="15">
        <f>SUM($AE282:AJ282)/$B282</f>
        <v>0.97522567941068317</v>
      </c>
      <c r="I282" s="11">
        <f>SUM($AE282:AK282)/$B282</f>
        <v>0.98921720976026384</v>
      </c>
      <c r="J282" s="11">
        <f>SUM($AE282:AL282)/$B282</f>
        <v>1</v>
      </c>
      <c r="K282" s="17">
        <f>SUM($AE282:AM282)/$B282</f>
        <v>1</v>
      </c>
      <c r="L282" s="24">
        <f>SUM($AE282:AN282)/$B282</f>
        <v>1</v>
      </c>
      <c r="M282" s="24">
        <f>SUM($AE282:AO282)/$B282</f>
        <v>1</v>
      </c>
      <c r="N282" s="18">
        <f>SUM($AE282:AP282)/$B282</f>
        <v>1</v>
      </c>
      <c r="O282" s="24">
        <f>SUM($AE282:AQ282)/$B282</f>
        <v>1</v>
      </c>
      <c r="P282" s="29">
        <f>SUM($AE282:AR282)/$B282</f>
        <v>1</v>
      </c>
      <c r="Q282" s="24">
        <f>SUM($AE282:AS282)/$B282</f>
        <v>1</v>
      </c>
      <c r="R282" s="24">
        <f>SUM($AE282:AT282)/$B282</f>
        <v>1</v>
      </c>
      <c r="S282" s="24">
        <f>SUM($AE282:AU282)/$B282</f>
        <v>1</v>
      </c>
      <c r="T282" s="24">
        <f>SUM($AE282:AV282)/$B282</f>
        <v>1</v>
      </c>
      <c r="U282" s="56">
        <f>SUM($AE282:AW282)/$B282</f>
        <v>1</v>
      </c>
      <c r="Z282" s="11"/>
      <c r="AA282" s="24"/>
      <c r="AB282" s="8"/>
      <c r="AC282" s="2" t="s">
        <v>5</v>
      </c>
      <c r="AD282" s="3">
        <v>168602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1">
        <v>164425</v>
      </c>
      <c r="AK282" s="66">
        <v>2359</v>
      </c>
      <c r="AL282" s="63">
        <v>1818</v>
      </c>
      <c r="AM282" s="62">
        <v>0</v>
      </c>
      <c r="AN282" s="62">
        <v>0</v>
      </c>
      <c r="AO282" s="62">
        <v>0</v>
      </c>
      <c r="AP282" s="63">
        <v>0</v>
      </c>
      <c r="AQ282" s="62">
        <v>0</v>
      </c>
      <c r="AR282" s="63">
        <v>0</v>
      </c>
      <c r="AS282" s="62">
        <v>0</v>
      </c>
      <c r="AT282" s="62">
        <v>0</v>
      </c>
      <c r="AU282" s="62">
        <v>0</v>
      </c>
      <c r="AV282" s="62">
        <v>0</v>
      </c>
      <c r="AW282" s="64">
        <v>0</v>
      </c>
      <c r="AX282" s="39"/>
      <c r="AY282" s="43"/>
      <c r="AZ282" s="43"/>
      <c r="BA282" s="43"/>
      <c r="BB282" s="38"/>
      <c r="BC282" s="38"/>
    </row>
    <row r="283" spans="1:63" x14ac:dyDescent="0.35">
      <c r="A283" s="2" t="s">
        <v>6</v>
      </c>
      <c r="B283" s="3">
        <v>175131</v>
      </c>
      <c r="C283" s="16"/>
      <c r="D283" s="16"/>
      <c r="E283" s="16"/>
      <c r="F283" s="16"/>
      <c r="G283" s="16"/>
      <c r="H283" s="16"/>
      <c r="I283" s="21">
        <f>SUM($AE283:AK283)/$B283</f>
        <v>0.97991789003660112</v>
      </c>
      <c r="J283" s="11">
        <f>SUM($AE283:AL283)/$B283</f>
        <v>0.99021304052395065</v>
      </c>
      <c r="K283" s="24">
        <f>SUM($AE283:AM283)/$B283</f>
        <v>1</v>
      </c>
      <c r="L283" s="17">
        <f>SUM($AE283:AN283)/$B283</f>
        <v>1</v>
      </c>
      <c r="M283" s="24">
        <f>SUM($AE283:AO283)/$B283</f>
        <v>1</v>
      </c>
      <c r="N283" s="24">
        <f>SUM($AE283:AP283)/$B283</f>
        <v>1</v>
      </c>
      <c r="O283" s="18">
        <f>SUM($AE283:AQ283)/$B283</f>
        <v>1</v>
      </c>
      <c r="P283" s="29">
        <f>SUM($AE283:AR283)/$B283</f>
        <v>1</v>
      </c>
      <c r="Q283" s="24">
        <f>SUM($AE283:AS283)/$B283</f>
        <v>1</v>
      </c>
      <c r="R283" s="24">
        <f>SUM($AE283:AT283)/$B283</f>
        <v>1</v>
      </c>
      <c r="S283" s="24">
        <f>SUM($AE283:AU283)/$B283</f>
        <v>1</v>
      </c>
      <c r="T283" s="24">
        <f>SUM($AE283:AV283)/$B283</f>
        <v>1</v>
      </c>
      <c r="U283" s="56">
        <f>SUM($AE283:AW283)/$B283</f>
        <v>1</v>
      </c>
      <c r="Z283" s="11"/>
      <c r="AA283" s="24"/>
      <c r="AB283" s="8"/>
      <c r="AC283" s="2" t="s">
        <v>6</v>
      </c>
      <c r="AD283" s="3">
        <v>175131</v>
      </c>
      <c r="AE283" s="65">
        <v>0</v>
      </c>
      <c r="AF283" s="65">
        <v>0</v>
      </c>
      <c r="AG283" s="65">
        <v>0</v>
      </c>
      <c r="AH283" s="65">
        <v>0</v>
      </c>
      <c r="AI283" s="65">
        <v>0</v>
      </c>
      <c r="AJ283" s="65">
        <v>0</v>
      </c>
      <c r="AK283" s="67">
        <v>171614</v>
      </c>
      <c r="AL283" s="63">
        <v>1803</v>
      </c>
      <c r="AM283" s="62">
        <v>1714</v>
      </c>
      <c r="AN283" s="62">
        <v>0</v>
      </c>
      <c r="AO283" s="62">
        <v>0</v>
      </c>
      <c r="AP283" s="62">
        <v>0</v>
      </c>
      <c r="AQ283" s="63">
        <v>0</v>
      </c>
      <c r="AR283" s="63">
        <v>0</v>
      </c>
      <c r="AS283" s="62">
        <v>0</v>
      </c>
      <c r="AT283" s="62">
        <v>0</v>
      </c>
      <c r="AU283" s="62">
        <v>0</v>
      </c>
      <c r="AV283" s="62">
        <v>0</v>
      </c>
      <c r="AW283" s="64">
        <v>0</v>
      </c>
      <c r="AX283" s="43"/>
      <c r="AY283" s="43"/>
      <c r="AZ283" s="43"/>
      <c r="BA283" s="43"/>
      <c r="BB283" s="38"/>
      <c r="BC283" s="38"/>
    </row>
    <row r="284" spans="1:63" x14ac:dyDescent="0.35">
      <c r="A284" s="2" t="s">
        <v>7</v>
      </c>
      <c r="B284" s="3">
        <v>194548</v>
      </c>
      <c r="J284" s="15">
        <f>SUM($AE284:AL284)/$B284</f>
        <v>0.97850401957357569</v>
      </c>
      <c r="K284" s="16">
        <f>SUM($AE284:AM284)/$B284</f>
        <v>0.99971215329892882</v>
      </c>
      <c r="L284" s="16">
        <f>SUM($AE284:AN284)/$B284</f>
        <v>0.99998971976067608</v>
      </c>
      <c r="M284" s="17">
        <f>SUM($AE284:AO284)/$B284</f>
        <v>0.99998971976067608</v>
      </c>
      <c r="N284" s="16">
        <f>SUM($AE284:AP284)/$B284</f>
        <v>0.99998971976067608</v>
      </c>
      <c r="O284" s="16">
        <f>SUM($AE284:AQ284)/$B284</f>
        <v>0.99998971976067608</v>
      </c>
      <c r="P284" s="19">
        <f>SUM($AE284:AR284)/$B284</f>
        <v>0.99999485988033798</v>
      </c>
      <c r="Q284" s="16">
        <f>SUM($AE284:AS284)/$B284</f>
        <v>0.99999485988033798</v>
      </c>
      <c r="R284" s="16">
        <f>SUM($AE284:AT284)/$B284</f>
        <v>0.99999485988033798</v>
      </c>
      <c r="S284" s="16">
        <f>SUM($AE284:AU284)/$B284</f>
        <v>1</v>
      </c>
      <c r="T284" s="16">
        <f>SUM($AE284:AV284)/$B284</f>
        <v>1</v>
      </c>
      <c r="U284" s="10">
        <f>SUM($AE284:AW284)/$B284</f>
        <v>1</v>
      </c>
      <c r="Z284" s="11"/>
      <c r="AA284" s="11"/>
      <c r="AC284" s="2" t="s">
        <v>7</v>
      </c>
      <c r="AD284" s="3">
        <v>194548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61">
        <v>190366</v>
      </c>
      <c r="AM284" s="65">
        <v>4126</v>
      </c>
      <c r="AN284" s="65">
        <v>54</v>
      </c>
      <c r="AO284" s="62">
        <v>0</v>
      </c>
      <c r="AP284" s="62">
        <v>0</v>
      </c>
      <c r="AQ284" s="62">
        <v>0</v>
      </c>
      <c r="AR284" s="62">
        <v>1</v>
      </c>
      <c r="AS284" s="62">
        <v>0</v>
      </c>
      <c r="AT284" s="62">
        <v>0</v>
      </c>
      <c r="AU284" s="65">
        <v>1</v>
      </c>
      <c r="AV284" s="65">
        <v>0</v>
      </c>
      <c r="AW284" s="68">
        <v>0</v>
      </c>
      <c r="AX284" s="43"/>
      <c r="AY284" s="43"/>
      <c r="AZ284" s="43"/>
      <c r="BA284" s="43"/>
      <c r="BB284" s="38"/>
      <c r="BC284" s="38"/>
    </row>
    <row r="285" spans="1:63" x14ac:dyDescent="0.35">
      <c r="A285" s="2" t="s">
        <v>8</v>
      </c>
      <c r="B285" s="3">
        <v>174382</v>
      </c>
      <c r="J285" s="16"/>
      <c r="K285" s="15">
        <f>SUM($AE285:AM285)/$B285</f>
        <v>0.96625225080570243</v>
      </c>
      <c r="L285" s="16">
        <f>SUM($AE285:AN285)/$B285</f>
        <v>0.99993692009496393</v>
      </c>
      <c r="M285" s="16">
        <f>SUM($AE285:AO285)/$B285</f>
        <v>0.99996559277907127</v>
      </c>
      <c r="N285" s="17">
        <f>SUM($AE285:AP285)/$B285</f>
        <v>0.99999426546317849</v>
      </c>
      <c r="O285" s="16">
        <f>SUM($AE285:AQ285)/$B285</f>
        <v>0.99999426546317849</v>
      </c>
      <c r="P285" s="16">
        <f>SUM($AE285:AR285)/$B285</f>
        <v>0.99999426546317849</v>
      </c>
      <c r="Q285" s="19">
        <f>SUM($AE285:AS285)/$B285</f>
        <v>0.99999426546317849</v>
      </c>
      <c r="R285" s="16">
        <f>SUM($AE285:AT285)/$B285</f>
        <v>0.99999426546317849</v>
      </c>
      <c r="S285" s="16">
        <f>SUM($AE285:AU285)/$B285</f>
        <v>0.99999426546317849</v>
      </c>
      <c r="T285" s="16">
        <f>SUM($AE285:AV285)/$B285</f>
        <v>0.99999426546317849</v>
      </c>
      <c r="U285" s="10">
        <f>SUM($AE285:AW285)/$B285</f>
        <v>1</v>
      </c>
      <c r="Z285" s="11"/>
      <c r="AA285" s="11"/>
      <c r="AC285" s="2" t="s">
        <v>8</v>
      </c>
      <c r="AD285" s="3">
        <v>174382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65">
        <v>0</v>
      </c>
      <c r="AM285" s="1">
        <v>168497</v>
      </c>
      <c r="AN285" s="1">
        <v>5874</v>
      </c>
      <c r="AO285" s="1">
        <v>5</v>
      </c>
      <c r="AP285">
        <v>5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1</v>
      </c>
      <c r="AX285" s="43"/>
      <c r="AY285" s="43"/>
      <c r="AZ285" s="43"/>
      <c r="BA285" s="43"/>
      <c r="BB285" s="38"/>
      <c r="BC285" s="38"/>
    </row>
    <row r="286" spans="1:63" x14ac:dyDescent="0.35">
      <c r="A286" s="2" t="s">
        <v>9</v>
      </c>
      <c r="B286" s="3">
        <v>143215</v>
      </c>
      <c r="J286" s="16"/>
      <c r="K286" s="16"/>
      <c r="L286" s="15">
        <f>SUM($AE286:AN286)/$B286</f>
        <v>0.9657507942603778</v>
      </c>
      <c r="M286" s="16">
        <f>SUM($AE286:AO286)/$B286</f>
        <v>0.99990224487658419</v>
      </c>
      <c r="N286" s="16">
        <f>SUM($AE286:AP286)/$B286</f>
        <v>0.99997905247355379</v>
      </c>
      <c r="O286" s="17">
        <f>SUM($AE286:AQ286)/$B286</f>
        <v>0.99999301749118463</v>
      </c>
      <c r="P286" s="16">
        <f>SUM($AE286:AR286)/$B286</f>
        <v>0.99999301749118463</v>
      </c>
      <c r="Q286" s="16">
        <f>SUM($AE286:AS286)/$B286</f>
        <v>0.99999301749118463</v>
      </c>
      <c r="R286" s="19">
        <f>SUM($AE286:AT286)/$B286</f>
        <v>0.99999301749118463</v>
      </c>
      <c r="S286" s="16">
        <f>SUM($AE286:AU286)/$B286</f>
        <v>0.99999301749118463</v>
      </c>
      <c r="T286" s="16">
        <f>SUM($AE286:AV286)/$B286</f>
        <v>0.99999301749118463</v>
      </c>
      <c r="U286" s="10">
        <f>SUM($AE286:AW286)/$B286</f>
        <v>1</v>
      </c>
      <c r="Z286" s="11"/>
      <c r="AA286" s="11"/>
      <c r="AC286" s="2" t="s">
        <v>9</v>
      </c>
      <c r="AD286" s="3">
        <v>143215</v>
      </c>
      <c r="AE286" s="34">
        <v>0</v>
      </c>
      <c r="AF286" s="34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65">
        <v>0</v>
      </c>
      <c r="AM286">
        <v>0</v>
      </c>
      <c r="AN286" s="1">
        <v>138310</v>
      </c>
      <c r="AO286" s="1">
        <v>4891</v>
      </c>
      <c r="AP286" s="1">
        <v>11</v>
      </c>
      <c r="AQ286">
        <v>2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1</v>
      </c>
      <c r="AX286" s="43"/>
      <c r="AY286" s="43"/>
      <c r="AZ286" s="43"/>
      <c r="BA286" s="43"/>
      <c r="BB286" s="38"/>
      <c r="BC286" s="38"/>
    </row>
    <row r="287" spans="1:63" x14ac:dyDescent="0.35">
      <c r="A287" s="2" t="s">
        <v>72</v>
      </c>
      <c r="B287" s="3">
        <v>100876</v>
      </c>
      <c r="J287" s="16"/>
      <c r="K287" s="16"/>
      <c r="L287" s="16"/>
      <c r="M287" s="15">
        <f>SUM($AE287:AO287)/$B287</f>
        <v>0.95207978111741143</v>
      </c>
      <c r="N287" s="16">
        <f>SUM($AE287:AP287)/$B287</f>
        <v>0.99994052103572706</v>
      </c>
      <c r="O287" s="16">
        <f>SUM($AE287:AQ287)/$B287</f>
        <v>0.99999008683928781</v>
      </c>
      <c r="P287" s="17">
        <f>SUM($AE287:AR287)/$B287</f>
        <v>1</v>
      </c>
      <c r="Q287" s="16">
        <f>SUM($AE287:AS287)/$B287</f>
        <v>1</v>
      </c>
      <c r="R287" s="16">
        <f>SUM($AE287:AT287)/$B287</f>
        <v>1</v>
      </c>
      <c r="S287" s="19">
        <f>SUM($AE287:AU287)/$B287</f>
        <v>1</v>
      </c>
      <c r="T287" s="16">
        <f>SUM($AE287:AV287)/$B287</f>
        <v>1</v>
      </c>
      <c r="U287" s="10">
        <f>SUM($AE287:AW287)/$B287</f>
        <v>1</v>
      </c>
      <c r="Z287" s="11"/>
      <c r="AA287" s="11"/>
      <c r="AC287" s="2" t="s">
        <v>72</v>
      </c>
      <c r="AD287" s="3">
        <v>100876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65">
        <v>0</v>
      </c>
      <c r="AM287">
        <v>0</v>
      </c>
      <c r="AN287">
        <v>0</v>
      </c>
      <c r="AO287" s="1">
        <v>96042</v>
      </c>
      <c r="AP287" s="1">
        <v>4828</v>
      </c>
      <c r="AQ287" s="1">
        <v>5</v>
      </c>
      <c r="AR287">
        <v>1</v>
      </c>
      <c r="AS287">
        <v>0</v>
      </c>
      <c r="AT287">
        <v>0</v>
      </c>
      <c r="AU287">
        <v>0</v>
      </c>
      <c r="AV287">
        <v>0</v>
      </c>
      <c r="AW287">
        <v>0</v>
      </c>
      <c r="AX287" s="43"/>
      <c r="AY287" s="43"/>
      <c r="AZ287" s="43"/>
      <c r="BA287" s="43"/>
      <c r="BB287" s="38"/>
      <c r="BC287" s="38"/>
    </row>
    <row r="288" spans="1:63" x14ac:dyDescent="0.35">
      <c r="A288" s="2" t="s">
        <v>85</v>
      </c>
      <c r="B288" s="3">
        <v>146169</v>
      </c>
      <c r="J288" s="16"/>
      <c r="K288" s="16"/>
      <c r="L288" s="16"/>
      <c r="M288" s="16"/>
      <c r="N288" s="15">
        <f>SUM($AE288:AP288)/$B288</f>
        <v>0.96164713448131955</v>
      </c>
      <c r="O288" s="16">
        <f>SUM($AE288:AQ288)/$B288</f>
        <v>0.99993158604081578</v>
      </c>
      <c r="P288" s="16">
        <f>SUM($AE288:AR288)/$B288</f>
        <v>0.99997947581224478</v>
      </c>
      <c r="Q288" s="17">
        <f>SUM($AE288:AS288)/$B288</f>
        <v>0.99999315860408156</v>
      </c>
      <c r="R288" s="16">
        <f>SUM($AE288:AT288)/$B288</f>
        <v>0.99999315860408156</v>
      </c>
      <c r="S288" s="16">
        <f>SUM($AE288:AU288)/$B288</f>
        <v>0.99999315860408156</v>
      </c>
      <c r="T288" s="19">
        <f>SUM($AE288:AV288)/$B288</f>
        <v>0.99999315860408156</v>
      </c>
      <c r="U288" s="10">
        <f>SUM($AE288:AW288)/$B288</f>
        <v>1</v>
      </c>
      <c r="Z288" s="11"/>
      <c r="AA288" s="29"/>
      <c r="AC288" s="2" t="s">
        <v>85</v>
      </c>
      <c r="AD288" s="3">
        <v>146169</v>
      </c>
      <c r="AE288" s="34">
        <v>0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65">
        <v>0</v>
      </c>
      <c r="AM288">
        <v>0</v>
      </c>
      <c r="AN288">
        <v>0</v>
      </c>
      <c r="AO288">
        <v>0</v>
      </c>
      <c r="AP288" s="1">
        <v>140563</v>
      </c>
      <c r="AQ288" s="1">
        <v>5596</v>
      </c>
      <c r="AR288" s="1">
        <v>7</v>
      </c>
      <c r="AS288">
        <v>2</v>
      </c>
      <c r="AT288">
        <v>0</v>
      </c>
      <c r="AU288">
        <v>0</v>
      </c>
      <c r="AV288">
        <v>0</v>
      </c>
      <c r="AW288">
        <v>1</v>
      </c>
      <c r="AX288" s="43"/>
      <c r="AY288" s="43"/>
      <c r="AZ288" s="43"/>
      <c r="BA288" s="43"/>
      <c r="BB288" s="38"/>
      <c r="BC288" s="38"/>
    </row>
    <row r="289" spans="1:55" x14ac:dyDescent="0.35">
      <c r="A289" s="2" t="s">
        <v>86</v>
      </c>
      <c r="B289" s="3">
        <v>185983</v>
      </c>
      <c r="J289" s="16"/>
      <c r="K289" s="16"/>
      <c r="L289" s="16"/>
      <c r="M289" s="16"/>
      <c r="N289" s="16"/>
      <c r="O289" s="15">
        <f>SUM($AE289:AQ289)/$B289</f>
        <v>0.96771747955458298</v>
      </c>
      <c r="P289" s="16">
        <f>SUM($AE289:AR289)/$B289</f>
        <v>0.99989784012517269</v>
      </c>
      <c r="Q289" s="16">
        <f>SUM($AE289:AS289)/$B289</f>
        <v>0.99997849265793115</v>
      </c>
      <c r="R289" s="17">
        <f>SUM($AE289:AT289)/$B289</f>
        <v>0.99999462316448273</v>
      </c>
      <c r="S289" s="16">
        <f>SUM($AE289:AU289)/$B289</f>
        <v>1</v>
      </c>
      <c r="T289" s="16">
        <f>SUM($AE289:AV289)/$B289</f>
        <v>1</v>
      </c>
      <c r="U289" s="57">
        <f>SUM($AE289:AW289)/$B289</f>
        <v>1</v>
      </c>
      <c r="Z289" s="11"/>
      <c r="AA289" s="29"/>
      <c r="AC289" s="2" t="s">
        <v>86</v>
      </c>
      <c r="AD289" s="3">
        <v>185983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65">
        <v>0</v>
      </c>
      <c r="AM289">
        <v>0</v>
      </c>
      <c r="AN289">
        <v>0</v>
      </c>
      <c r="AO289">
        <v>0</v>
      </c>
      <c r="AP289">
        <v>0</v>
      </c>
      <c r="AQ289" s="1">
        <v>179979</v>
      </c>
      <c r="AR289" s="1">
        <v>5985</v>
      </c>
      <c r="AS289" s="1">
        <v>15</v>
      </c>
      <c r="AT289">
        <v>3</v>
      </c>
      <c r="AU289">
        <v>1</v>
      </c>
      <c r="AV289">
        <v>0</v>
      </c>
      <c r="AW289">
        <v>0</v>
      </c>
      <c r="AX289" s="43"/>
      <c r="AY289" s="43"/>
      <c r="AZ289" s="43"/>
      <c r="BA289" s="43"/>
      <c r="BB289" s="38"/>
      <c r="BC289" s="38"/>
    </row>
    <row r="290" spans="1:55" x14ac:dyDescent="0.35">
      <c r="A290" s="2" t="s">
        <v>88</v>
      </c>
      <c r="B290" s="3">
        <v>184397</v>
      </c>
      <c r="J290" s="16"/>
      <c r="K290" s="16"/>
      <c r="L290" s="16"/>
      <c r="M290" s="16"/>
      <c r="N290" s="16"/>
      <c r="O290" s="16"/>
      <c r="P290" s="15">
        <f>SUM($AE290:AR290)/$B290</f>
        <v>0.96722831716351132</v>
      </c>
      <c r="Q290" s="16">
        <f>SUM($AE290:AS290)/$B290</f>
        <v>0.99995119226451623</v>
      </c>
      <c r="R290" s="16">
        <f>SUM($AE290:AT290)/$B290</f>
        <v>0.99998915383655917</v>
      </c>
      <c r="S290" s="17">
        <f>SUM($AE290:AU290)/$B290</f>
        <v>1</v>
      </c>
      <c r="T290" s="16">
        <f>SUM($AE290:AV290)/$B290</f>
        <v>1</v>
      </c>
      <c r="U290" s="10">
        <f>SUM($AE290:AW290)/$B290</f>
        <v>1</v>
      </c>
      <c r="Z290" s="11"/>
      <c r="AA290" s="29"/>
      <c r="AC290" s="2" t="s">
        <v>88</v>
      </c>
      <c r="AD290" s="3">
        <v>184397</v>
      </c>
      <c r="AE290" s="34">
        <v>0</v>
      </c>
      <c r="AF290" s="34">
        <v>0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65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1">
        <v>178354</v>
      </c>
      <c r="AS290" s="1">
        <v>6034</v>
      </c>
      <c r="AT290" s="1">
        <v>7</v>
      </c>
      <c r="AU290">
        <v>2</v>
      </c>
      <c r="AV290">
        <v>0</v>
      </c>
      <c r="AW290">
        <v>0</v>
      </c>
      <c r="AX290" s="43"/>
      <c r="AY290" s="43"/>
      <c r="AZ290" s="43"/>
      <c r="BA290" s="43"/>
      <c r="BB290" s="38"/>
      <c r="BC290" s="38"/>
    </row>
    <row r="291" spans="1:55" x14ac:dyDescent="0.35">
      <c r="A291" s="2" t="s">
        <v>89</v>
      </c>
      <c r="B291" s="3">
        <v>176930</v>
      </c>
      <c r="J291" s="16"/>
      <c r="K291" s="16"/>
      <c r="L291" s="16"/>
      <c r="M291" s="16"/>
      <c r="N291" s="16"/>
      <c r="O291" s="16"/>
      <c r="P291" s="16"/>
      <c r="Q291" s="15">
        <f>SUM($AE291:AS291)/$B291</f>
        <v>0.96456225625953762</v>
      </c>
      <c r="R291" s="16">
        <f>SUM($AE291:AT291)/$B291</f>
        <v>0.99993782851975355</v>
      </c>
      <c r="S291" s="16">
        <f>SUM($AE291:AU291)/$B291</f>
        <v>0.9999886960945007</v>
      </c>
      <c r="T291" s="17">
        <f>SUM($AE291:AV291)/$B291</f>
        <v>0.99999434804725029</v>
      </c>
      <c r="U291" s="10">
        <f>SUM($AE291:AW291)/$B291</f>
        <v>1</v>
      </c>
      <c r="Z291" s="11"/>
      <c r="AA291" s="29"/>
      <c r="AC291" s="2" t="s">
        <v>89</v>
      </c>
      <c r="AD291" s="3">
        <v>176930</v>
      </c>
      <c r="AE291" s="34">
        <v>0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65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 s="1">
        <v>170660</v>
      </c>
      <c r="AT291" s="1">
        <v>6259</v>
      </c>
      <c r="AU291" s="1">
        <v>9</v>
      </c>
      <c r="AV291">
        <v>1</v>
      </c>
      <c r="AW291">
        <v>1</v>
      </c>
      <c r="AX291" s="43"/>
      <c r="AY291" s="43"/>
      <c r="AZ291" s="43"/>
      <c r="BA291" s="43"/>
      <c r="BB291" s="38"/>
      <c r="BC291" s="38"/>
    </row>
    <row r="292" spans="1:55" x14ac:dyDescent="0.35">
      <c r="A292" s="2" t="s">
        <v>90</v>
      </c>
      <c r="B292" s="3">
        <v>182312</v>
      </c>
      <c r="J292" s="16"/>
      <c r="K292" s="16"/>
      <c r="L292" s="16"/>
      <c r="M292" s="16"/>
      <c r="N292" s="16"/>
      <c r="O292" s="16"/>
      <c r="P292" s="16"/>
      <c r="Q292" s="16"/>
      <c r="R292" s="15">
        <f>SUM($AE292:AT292)/$B292</f>
        <v>0.96616240291368638</v>
      </c>
      <c r="S292" s="16">
        <f>SUM($AE292:AU292)/$B292</f>
        <v>0.99994514897538289</v>
      </c>
      <c r="T292" s="16">
        <f>SUM($AE292:AV292)/$B292</f>
        <v>0.99998902979507653</v>
      </c>
      <c r="U292" s="54">
        <f>SUM($AE292:AW292)/$B292</f>
        <v>1</v>
      </c>
      <c r="Z292" s="11"/>
      <c r="AA292" s="29"/>
      <c r="AC292" s="2" t="s">
        <v>90</v>
      </c>
      <c r="AD292" s="3">
        <v>182312</v>
      </c>
      <c r="AE292" s="34">
        <v>0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65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 s="1">
        <v>176143</v>
      </c>
      <c r="AU292" s="1">
        <v>6159</v>
      </c>
      <c r="AV292" s="1">
        <v>8</v>
      </c>
      <c r="AW292">
        <v>2</v>
      </c>
      <c r="AX292" s="43"/>
      <c r="AY292" s="43"/>
      <c r="AZ292" s="43"/>
      <c r="BA292" s="43"/>
      <c r="BB292" s="38"/>
      <c r="BC292" s="38"/>
    </row>
    <row r="293" spans="1:55" x14ac:dyDescent="0.35">
      <c r="A293" s="2" t="s">
        <v>91</v>
      </c>
      <c r="B293" s="3">
        <v>187358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5">
        <f>SUM($AE293:AU293)/$B293</f>
        <v>0.96763415493333615</v>
      </c>
      <c r="T293" s="16">
        <f>SUM($AE293:AV293)/$B293</f>
        <v>0.99996263837145993</v>
      </c>
      <c r="U293" s="10">
        <f>SUM($AE293:AW293)/$B293</f>
        <v>1</v>
      </c>
      <c r="Z293" s="11"/>
      <c r="AA293" s="29"/>
      <c r="AC293" s="2" t="s">
        <v>91</v>
      </c>
      <c r="AD293" s="3">
        <v>187358</v>
      </c>
      <c r="AE293" s="34">
        <v>0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65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 s="1">
        <v>181294</v>
      </c>
      <c r="AV293" s="1">
        <v>6057</v>
      </c>
      <c r="AW293" s="1">
        <v>7</v>
      </c>
      <c r="AX293" s="43"/>
      <c r="AY293" s="43"/>
      <c r="AZ293" s="43"/>
      <c r="BA293" s="43"/>
      <c r="BB293" s="38"/>
      <c r="BC293" s="38"/>
    </row>
    <row r="294" spans="1:55" x14ac:dyDescent="0.35">
      <c r="A294" s="2" t="s">
        <v>100</v>
      </c>
      <c r="B294" s="3">
        <v>169596</v>
      </c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5">
        <f>SUM($AE294:AV294)/$B294</f>
        <v>0.96452746527040734</v>
      </c>
      <c r="U294" s="10">
        <f>SUM($AE294:AW294)/$B294</f>
        <v>1</v>
      </c>
      <c r="Z294" s="11"/>
      <c r="AA294" s="29"/>
      <c r="AC294" s="2" t="s">
        <v>100</v>
      </c>
      <c r="AD294" s="3">
        <v>169596</v>
      </c>
      <c r="AE294" s="34">
        <v>0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65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 s="1">
        <v>163580</v>
      </c>
      <c r="AW294" s="1">
        <v>6016</v>
      </c>
      <c r="AX294" s="43"/>
      <c r="AY294" s="43"/>
      <c r="AZ294" s="43"/>
      <c r="BA294" s="43"/>
      <c r="BB294" s="38"/>
      <c r="BC294" s="38"/>
    </row>
    <row r="295" spans="1:55" x14ac:dyDescent="0.35">
      <c r="A295" s="2" t="s">
        <v>101</v>
      </c>
      <c r="B295" s="3">
        <v>165686</v>
      </c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55">
        <f>SUM($AE295:AW295)/$B295</f>
        <v>1</v>
      </c>
      <c r="Z295" s="11"/>
      <c r="AA295" s="29"/>
      <c r="AC295" s="2" t="s">
        <v>101</v>
      </c>
      <c r="AD295" s="3">
        <v>165686</v>
      </c>
      <c r="AE295" s="34">
        <v>0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6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 s="1">
        <v>165686</v>
      </c>
      <c r="AX295" s="43"/>
      <c r="AY295" s="43"/>
      <c r="AZ295" s="43"/>
      <c r="BA295" s="43"/>
      <c r="BB295" s="23"/>
      <c r="BC295" s="38"/>
    </row>
    <row r="296" spans="1:55" x14ac:dyDescent="0.35">
      <c r="AX296" s="43"/>
      <c r="AY296" s="43"/>
      <c r="AZ296" s="43"/>
      <c r="BA296" s="43"/>
      <c r="BB296" s="38"/>
      <c r="BC296" s="38"/>
    </row>
    <row r="297" spans="1:55" x14ac:dyDescent="0.35">
      <c r="A297" s="98"/>
      <c r="B297" s="101"/>
      <c r="C297" s="125" t="s">
        <v>69</v>
      </c>
      <c r="D297" s="125"/>
      <c r="E297" s="125"/>
      <c r="F297" s="125"/>
      <c r="G297" s="125"/>
      <c r="H297" s="125"/>
      <c r="I297" s="125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43"/>
      <c r="W297" s="43"/>
      <c r="X297" s="43"/>
      <c r="Y297" s="43"/>
      <c r="Z297" s="24"/>
      <c r="AA297" s="24"/>
      <c r="AC297" s="98"/>
      <c r="AD297" s="115"/>
      <c r="AE297" s="99"/>
      <c r="AF297" s="99"/>
      <c r="AG297" s="106"/>
      <c r="AH297" s="125" t="s">
        <v>70</v>
      </c>
      <c r="AI297" s="125"/>
      <c r="AJ297" s="125"/>
      <c r="AK297" s="125"/>
      <c r="AL297" s="125"/>
      <c r="AM297" s="125"/>
      <c r="AN297" s="125"/>
      <c r="AO297" s="99"/>
      <c r="AP297" s="99"/>
      <c r="AQ297" s="99"/>
      <c r="AR297" s="99"/>
      <c r="AS297" s="99"/>
      <c r="AT297" s="99"/>
      <c r="AU297" s="99"/>
      <c r="AV297" s="99"/>
      <c r="AW297" s="99"/>
      <c r="AX297" s="43"/>
      <c r="AY297" s="43"/>
      <c r="AZ297" s="43"/>
      <c r="BA297" s="43"/>
      <c r="BB297" s="38"/>
      <c r="BC297" s="38"/>
    </row>
    <row r="298" spans="1:55" x14ac:dyDescent="0.35">
      <c r="A298" s="2" t="s">
        <v>10</v>
      </c>
      <c r="B298" s="3" t="s">
        <v>11</v>
      </c>
      <c r="C298" s="2" t="s">
        <v>0</v>
      </c>
      <c r="D298" s="2" t="s">
        <v>1</v>
      </c>
      <c r="E298" s="2" t="s">
        <v>2</v>
      </c>
      <c r="F298" s="2" t="s">
        <v>3</v>
      </c>
      <c r="G298" s="2" t="s">
        <v>4</v>
      </c>
      <c r="H298" s="2" t="s">
        <v>5</v>
      </c>
      <c r="I298" s="2" t="s">
        <v>6</v>
      </c>
      <c r="J298" s="2" t="s">
        <v>7</v>
      </c>
      <c r="K298" s="2" t="s">
        <v>8</v>
      </c>
      <c r="L298" s="2" t="s">
        <v>9</v>
      </c>
      <c r="M298" s="2" t="s">
        <v>72</v>
      </c>
      <c r="N298" s="2" t="s">
        <v>85</v>
      </c>
      <c r="O298" s="2" t="s">
        <v>86</v>
      </c>
      <c r="P298" s="2" t="s">
        <v>88</v>
      </c>
      <c r="Q298" s="2" t="s">
        <v>89</v>
      </c>
      <c r="R298" s="2" t="s">
        <v>90</v>
      </c>
      <c r="S298" s="2" t="s">
        <v>91</v>
      </c>
      <c r="T298" s="2" t="s">
        <v>100</v>
      </c>
      <c r="U298" s="2" t="s">
        <v>101</v>
      </c>
      <c r="Z298" s="11"/>
      <c r="AA298" s="32"/>
      <c r="AB298" s="7"/>
      <c r="AC298" s="2" t="s">
        <v>10</v>
      </c>
      <c r="AD298" s="3" t="s">
        <v>11</v>
      </c>
      <c r="AE298" s="2" t="s">
        <v>0</v>
      </c>
      <c r="AF298" s="2" t="s">
        <v>1</v>
      </c>
      <c r="AG298" s="2" t="s">
        <v>2</v>
      </c>
      <c r="AH298" s="2" t="s">
        <v>3</v>
      </c>
      <c r="AI298" s="2" t="s">
        <v>4</v>
      </c>
      <c r="AJ298" s="2" t="s">
        <v>5</v>
      </c>
      <c r="AK298" s="2" t="s">
        <v>6</v>
      </c>
      <c r="AL298" s="2" t="s">
        <v>7</v>
      </c>
      <c r="AM298" s="2" t="s">
        <v>8</v>
      </c>
      <c r="AN298" s="2" t="s">
        <v>9</v>
      </c>
      <c r="AO298" s="2" t="s">
        <v>72</v>
      </c>
      <c r="AP298" s="2" t="s">
        <v>85</v>
      </c>
      <c r="AQ298" s="2" t="s">
        <v>86</v>
      </c>
      <c r="AR298" s="2" t="s">
        <v>88</v>
      </c>
      <c r="AS298" s="2" t="s">
        <v>89</v>
      </c>
      <c r="AT298" s="2" t="s">
        <v>90</v>
      </c>
      <c r="AU298" s="2" t="s">
        <v>91</v>
      </c>
      <c r="AV298" s="2" t="s">
        <v>100</v>
      </c>
      <c r="AW298" s="2" t="s">
        <v>101</v>
      </c>
      <c r="AX298" s="39"/>
      <c r="AY298" s="43"/>
      <c r="AZ298" s="43"/>
      <c r="BA298" s="43"/>
      <c r="BB298" s="38"/>
      <c r="BC298" s="38"/>
    </row>
    <row r="299" spans="1:55" x14ac:dyDescent="0.35">
      <c r="A299" s="2" t="s">
        <v>0</v>
      </c>
      <c r="B299" s="3">
        <v>942745</v>
      </c>
      <c r="C299" s="15">
        <f>SUM($AE299:AE299)/$B299</f>
        <v>0.98673342208126269</v>
      </c>
      <c r="D299" s="16">
        <f>SUM($AE299:AF299)/$B299</f>
        <v>0.99374274061384571</v>
      </c>
      <c r="E299" s="16">
        <f>SUM($AE299:AG299)/$B299</f>
        <v>0.9959723997475457</v>
      </c>
      <c r="F299" s="17">
        <f>SUM($AE299:AH299)/$B299</f>
        <v>0.99961601493510965</v>
      </c>
      <c r="G299" s="16">
        <f>SUM($AE299:AI299)/$B299</f>
        <v>0.99976027451749938</v>
      </c>
      <c r="H299" s="16">
        <f>SUM($AE299:AJ299)/$B299</f>
        <v>0.99986104407872756</v>
      </c>
      <c r="I299" s="18">
        <f>SUM($AE299:AK299)/$B299</f>
        <v>1</v>
      </c>
      <c r="J299" s="11">
        <f>SUM($AE299:AL299)/$B299</f>
        <v>1</v>
      </c>
      <c r="K299" s="24">
        <f>SUM($AE299:AM299)/$B299</f>
        <v>1</v>
      </c>
      <c r="L299" s="24">
        <f>SUM($AE299:AN299)/$B299</f>
        <v>1</v>
      </c>
      <c r="M299" s="24">
        <f>SUM($AE299:AO299)/$B299</f>
        <v>1</v>
      </c>
      <c r="N299" s="24">
        <f>SUM($AE299:AP299)/$B299</f>
        <v>1</v>
      </c>
      <c r="O299" s="24">
        <f>SUM($AE299:AQ299)/$B299</f>
        <v>1</v>
      </c>
      <c r="P299" s="29">
        <f>SUM($AE299:AR299)/$B299</f>
        <v>1</v>
      </c>
      <c r="Q299" s="24">
        <f>SUM($AE299:AS299)/$B299</f>
        <v>1</v>
      </c>
      <c r="R299" s="24">
        <f>SUM($AE299:AT299)/$B299</f>
        <v>1</v>
      </c>
      <c r="S299" s="24">
        <f>SUM($AE299:AU299)/$B299</f>
        <v>1</v>
      </c>
      <c r="T299" s="24">
        <f>SUM($AE299:AV299)/$B299</f>
        <v>1</v>
      </c>
      <c r="U299" s="56">
        <f>SUM($AE299:AW299)/$B299</f>
        <v>1</v>
      </c>
      <c r="Z299" s="11"/>
      <c r="AA299" s="24"/>
      <c r="AB299" s="8"/>
      <c r="AC299" s="2" t="s">
        <v>0</v>
      </c>
      <c r="AD299" s="3">
        <v>942745</v>
      </c>
      <c r="AE299" s="61">
        <v>930238</v>
      </c>
      <c r="AF299" s="62">
        <v>6608</v>
      </c>
      <c r="AG299" s="62">
        <v>2102</v>
      </c>
      <c r="AH299" s="62">
        <v>3435</v>
      </c>
      <c r="AI299" s="62">
        <v>136</v>
      </c>
      <c r="AJ299" s="62">
        <v>95</v>
      </c>
      <c r="AK299" s="63">
        <v>131</v>
      </c>
      <c r="AL299" s="63">
        <v>0</v>
      </c>
      <c r="AM299" s="62">
        <v>0</v>
      </c>
      <c r="AN299" s="62">
        <v>0</v>
      </c>
      <c r="AO299" s="62">
        <v>0</v>
      </c>
      <c r="AP299" s="62">
        <v>0</v>
      </c>
      <c r="AQ299" s="62">
        <v>0</v>
      </c>
      <c r="AR299" s="63">
        <v>0</v>
      </c>
      <c r="AS299" s="62">
        <v>0</v>
      </c>
      <c r="AT299" s="62">
        <v>0</v>
      </c>
      <c r="AU299" s="62">
        <v>0</v>
      </c>
      <c r="AV299" s="62">
        <v>0</v>
      </c>
      <c r="AW299" s="64">
        <v>0</v>
      </c>
      <c r="AX299" s="39"/>
      <c r="AY299" s="43"/>
      <c r="AZ299" s="43"/>
      <c r="BA299" s="43"/>
      <c r="BB299" s="38"/>
      <c r="BC299" s="38"/>
    </row>
    <row r="300" spans="1:55" x14ac:dyDescent="0.35">
      <c r="A300" s="2" t="s">
        <v>1</v>
      </c>
      <c r="B300" s="3">
        <v>960275</v>
      </c>
      <c r="C300" s="16"/>
      <c r="D300" s="15">
        <f>SUM($AE300:AF300)/$B300</f>
        <v>0.98702559162739845</v>
      </c>
      <c r="E300" s="16">
        <f>SUM($AE300:AG300)/$B300</f>
        <v>0.9940038009945068</v>
      </c>
      <c r="F300" s="16">
        <f>SUM($AE300:AH300)/$B300</f>
        <v>0.99607299992189735</v>
      </c>
      <c r="G300" s="17">
        <f>SUM($AE300:AI300)/$B300</f>
        <v>0.99968238265080311</v>
      </c>
      <c r="H300" s="16">
        <f>SUM($AE300:AJ300)/$B300</f>
        <v>0.99981567780063008</v>
      </c>
      <c r="I300" s="11">
        <f>SUM($AE300:AK300)/$B300</f>
        <v>1</v>
      </c>
      <c r="J300" s="18">
        <f>SUM($AE300:AL300)/$B300</f>
        <v>1</v>
      </c>
      <c r="K300" s="24">
        <f>SUM($AE300:AM300)/$B300</f>
        <v>1</v>
      </c>
      <c r="L300" s="24">
        <f>SUM($AE300:AN300)/$B300</f>
        <v>1</v>
      </c>
      <c r="M300" s="24">
        <f>SUM($AE300:AO300)/$B300</f>
        <v>1</v>
      </c>
      <c r="N300" s="24">
        <f>SUM($AE300:AP300)/$B300</f>
        <v>1</v>
      </c>
      <c r="O300" s="24">
        <f>SUM($AE300:AQ300)/$B300</f>
        <v>1</v>
      </c>
      <c r="P300" s="29">
        <f>SUM($AE300:AR300)/$B300</f>
        <v>1</v>
      </c>
      <c r="Q300" s="24">
        <f>SUM($AE300:AS300)/$B300</f>
        <v>1</v>
      </c>
      <c r="R300" s="24">
        <f>SUM($AE300:AT300)/$B300</f>
        <v>1</v>
      </c>
      <c r="S300" s="24">
        <f>SUM($AE300:AU300)/$B300</f>
        <v>1</v>
      </c>
      <c r="T300" s="24">
        <f>SUM($AE300:AV300)/$B300</f>
        <v>1</v>
      </c>
      <c r="U300" s="56">
        <f>SUM($AE300:AW300)/$B300</f>
        <v>1</v>
      </c>
      <c r="Z300" s="11"/>
      <c r="AA300" s="24"/>
      <c r="AB300" s="8"/>
      <c r="AC300" s="2" t="s">
        <v>1</v>
      </c>
      <c r="AD300" s="3">
        <v>960275</v>
      </c>
      <c r="AE300" s="65">
        <v>0</v>
      </c>
      <c r="AF300" s="61">
        <v>947816</v>
      </c>
      <c r="AG300" s="65">
        <v>6701</v>
      </c>
      <c r="AH300" s="65">
        <v>1987</v>
      </c>
      <c r="AI300" s="62">
        <v>3466</v>
      </c>
      <c r="AJ300" s="62">
        <v>128</v>
      </c>
      <c r="AK300" s="63">
        <v>177</v>
      </c>
      <c r="AL300" s="63">
        <v>0</v>
      </c>
      <c r="AM300" s="62">
        <v>0</v>
      </c>
      <c r="AN300" s="62">
        <v>0</v>
      </c>
      <c r="AO300" s="62">
        <v>0</v>
      </c>
      <c r="AP300" s="62">
        <v>0</v>
      </c>
      <c r="AQ300" s="62">
        <v>0</v>
      </c>
      <c r="AR300" s="63">
        <v>0</v>
      </c>
      <c r="AS300" s="62">
        <v>0</v>
      </c>
      <c r="AT300" s="62">
        <v>0</v>
      </c>
      <c r="AU300" s="62">
        <v>0</v>
      </c>
      <c r="AV300" s="62">
        <v>0</v>
      </c>
      <c r="AW300" s="64">
        <v>0</v>
      </c>
      <c r="AX300" s="39"/>
      <c r="AY300" s="43"/>
      <c r="AZ300" s="43"/>
      <c r="BA300" s="43"/>
      <c r="BB300" s="38"/>
      <c r="BC300" s="38"/>
    </row>
    <row r="301" spans="1:55" x14ac:dyDescent="0.35">
      <c r="A301" s="2" t="s">
        <v>2</v>
      </c>
      <c r="B301" s="3">
        <v>960898</v>
      </c>
      <c r="C301" s="16"/>
      <c r="D301" s="16"/>
      <c r="E301" s="15">
        <f>SUM($AE301:AG301)/$B301</f>
        <v>0.9885232355567396</v>
      </c>
      <c r="F301" s="16">
        <f>SUM($AE301:AH301)/$B301</f>
        <v>0.99446039017668886</v>
      </c>
      <c r="G301" s="16">
        <f>SUM($AE301:AI301)/$B301</f>
        <v>0.99655114278518631</v>
      </c>
      <c r="H301" s="17">
        <f>SUM($AE301:AJ301)/$B301</f>
        <v>0.99977521027205796</v>
      </c>
      <c r="I301" s="11">
        <f>SUM($AE301:AK301)/$B301</f>
        <v>0.99999791861363019</v>
      </c>
      <c r="J301" s="11">
        <f>SUM($AE301:AL301)/$B301</f>
        <v>0.99999791861363019</v>
      </c>
      <c r="K301" s="18">
        <f>SUM($AE301:AM301)/$B301</f>
        <v>0.99999895930681504</v>
      </c>
      <c r="L301" s="24">
        <f>SUM($AE301:AN301)/$B301</f>
        <v>0.99999895930681504</v>
      </c>
      <c r="M301" s="24">
        <f>SUM($AE301:AO301)/$B301</f>
        <v>1</v>
      </c>
      <c r="N301" s="24">
        <f>SUM($AE301:AP301)/$B301</f>
        <v>1</v>
      </c>
      <c r="O301" s="24">
        <f>SUM($AE301:AQ301)/$B301</f>
        <v>1</v>
      </c>
      <c r="P301" s="29">
        <f>SUM($AE301:AR301)/$B301</f>
        <v>1</v>
      </c>
      <c r="Q301" s="24">
        <f>SUM($AE301:AS301)/$B301</f>
        <v>1</v>
      </c>
      <c r="R301" s="24">
        <f>SUM($AE301:AT301)/$B301</f>
        <v>1</v>
      </c>
      <c r="S301" s="24">
        <f>SUM($AE301:AU301)/$B301</f>
        <v>1</v>
      </c>
      <c r="T301" s="24">
        <f>SUM($AE301:AV301)/$B301</f>
        <v>1</v>
      </c>
      <c r="U301" s="56">
        <f>SUM($AE301:AW301)/$B301</f>
        <v>1</v>
      </c>
      <c r="Z301" s="11"/>
      <c r="AA301" s="24"/>
      <c r="AB301" s="8"/>
      <c r="AC301" s="2" t="s">
        <v>2</v>
      </c>
      <c r="AD301" s="3">
        <v>960898</v>
      </c>
      <c r="AE301" s="65">
        <v>0</v>
      </c>
      <c r="AF301" s="65">
        <v>0</v>
      </c>
      <c r="AG301" s="61">
        <v>949870</v>
      </c>
      <c r="AH301" s="65">
        <v>5705</v>
      </c>
      <c r="AI301" s="62">
        <v>2009</v>
      </c>
      <c r="AJ301" s="62">
        <v>3098</v>
      </c>
      <c r="AK301" s="63">
        <v>214</v>
      </c>
      <c r="AL301" s="63">
        <v>0</v>
      </c>
      <c r="AM301" s="63">
        <v>1</v>
      </c>
      <c r="AN301" s="62">
        <v>0</v>
      </c>
      <c r="AO301" s="62">
        <v>1</v>
      </c>
      <c r="AP301" s="62">
        <v>0</v>
      </c>
      <c r="AQ301" s="62">
        <v>0</v>
      </c>
      <c r="AR301" s="63">
        <v>0</v>
      </c>
      <c r="AS301" s="62">
        <v>0</v>
      </c>
      <c r="AT301" s="62">
        <v>0</v>
      </c>
      <c r="AU301" s="62">
        <v>0</v>
      </c>
      <c r="AV301" s="62">
        <v>0</v>
      </c>
      <c r="AW301" s="64">
        <v>0</v>
      </c>
      <c r="AX301" s="39"/>
      <c r="AY301" s="43"/>
      <c r="AZ301" s="43"/>
      <c r="BA301" s="43"/>
      <c r="BB301" s="38"/>
      <c r="BC301" s="38"/>
    </row>
    <row r="302" spans="1:55" x14ac:dyDescent="0.35">
      <c r="A302" s="2" t="s">
        <v>3</v>
      </c>
      <c r="B302" s="3">
        <v>957863</v>
      </c>
      <c r="C302" s="16"/>
      <c r="D302" s="16"/>
      <c r="E302" s="16"/>
      <c r="F302" s="15">
        <f>SUM($AE302:AH302)/$B302</f>
        <v>0.98945569460350802</v>
      </c>
      <c r="G302" s="16">
        <f>SUM($AE302:AI302)/$B302</f>
        <v>0.99502642862288238</v>
      </c>
      <c r="H302" s="16">
        <f>SUM($AE302:AJ302)/$B302</f>
        <v>0.99670307757998799</v>
      </c>
      <c r="I302" s="20">
        <f>SUM($AE302:AK302)/$B302</f>
        <v>0.99999582403746679</v>
      </c>
      <c r="J302" s="11">
        <f>SUM($AE302:AL302)/$B302</f>
        <v>0.99999582403746679</v>
      </c>
      <c r="K302" s="24">
        <f>SUM($AE302:AM302)/$B302</f>
        <v>0.99999582403746679</v>
      </c>
      <c r="L302" s="18">
        <f>SUM($AE302:AN302)/$B302</f>
        <v>0.99999895600936672</v>
      </c>
      <c r="M302" s="24">
        <f>SUM($AE302:AO302)/$B302</f>
        <v>0.99999895600936672</v>
      </c>
      <c r="N302" s="24">
        <f>SUM($AE302:AP302)/$B302</f>
        <v>0.99999895600936672</v>
      </c>
      <c r="O302" s="24">
        <f>SUM($AE302:AQ302)/$B302</f>
        <v>0.99999895600936672</v>
      </c>
      <c r="P302" s="29">
        <f>SUM($AE302:AR302)/$B302</f>
        <v>0.99999895600936672</v>
      </c>
      <c r="Q302" s="24">
        <f>SUM($AE302:AS302)/$B302</f>
        <v>0.99999895600936672</v>
      </c>
      <c r="R302" s="24">
        <f>SUM($AE302:AT302)/$B302</f>
        <v>0.99999895600936672</v>
      </c>
      <c r="S302" s="24">
        <f>SUM($AE302:AU302)/$B302</f>
        <v>0.99999895600936672</v>
      </c>
      <c r="T302" s="24">
        <f>SUM($AE302:AV302)/$B302</f>
        <v>0.99999895600936672</v>
      </c>
      <c r="U302" s="56">
        <f>SUM($AE302:AW302)/$B302</f>
        <v>1</v>
      </c>
      <c r="Z302" s="11"/>
      <c r="AA302" s="24"/>
      <c r="AB302" s="8"/>
      <c r="AC302" s="2" t="s">
        <v>3</v>
      </c>
      <c r="AD302" s="3">
        <v>957863</v>
      </c>
      <c r="AE302" s="65">
        <v>0</v>
      </c>
      <c r="AF302" s="65">
        <v>0</v>
      </c>
      <c r="AG302" s="65">
        <v>0</v>
      </c>
      <c r="AH302" s="61">
        <v>947763</v>
      </c>
      <c r="AI302" s="62">
        <v>5336</v>
      </c>
      <c r="AJ302" s="62">
        <v>1606</v>
      </c>
      <c r="AK302" s="63">
        <v>3154</v>
      </c>
      <c r="AL302" s="63">
        <v>0</v>
      </c>
      <c r="AM302" s="62">
        <v>0</v>
      </c>
      <c r="AN302" s="63">
        <v>3</v>
      </c>
      <c r="AO302" s="62">
        <v>0</v>
      </c>
      <c r="AP302" s="62">
        <v>0</v>
      </c>
      <c r="AQ302" s="62">
        <v>0</v>
      </c>
      <c r="AR302" s="63">
        <v>0</v>
      </c>
      <c r="AS302" s="62">
        <v>0</v>
      </c>
      <c r="AT302" s="62">
        <v>0</v>
      </c>
      <c r="AU302" s="62">
        <v>0</v>
      </c>
      <c r="AV302" s="62">
        <v>0</v>
      </c>
      <c r="AW302" s="64">
        <v>1</v>
      </c>
      <c r="AX302" s="39"/>
      <c r="AY302" s="43"/>
      <c r="AZ302" s="43"/>
      <c r="BA302" s="43"/>
      <c r="BB302" s="38"/>
      <c r="BC302" s="38"/>
    </row>
    <row r="303" spans="1:55" x14ac:dyDescent="0.35">
      <c r="A303" s="2" t="s">
        <v>4</v>
      </c>
      <c r="B303" s="3">
        <v>1072296</v>
      </c>
      <c r="C303" s="16"/>
      <c r="D303" s="16"/>
      <c r="E303" s="16"/>
      <c r="F303" s="16"/>
      <c r="G303" s="15">
        <f>SUM($AE303:AI303)/$B303</f>
        <v>0.99037579175899193</v>
      </c>
      <c r="H303" s="16">
        <f>SUM($AE303:AJ303)/$B303</f>
        <v>0.99545647843505902</v>
      </c>
      <c r="I303" s="11">
        <f>SUM($AE303:AK303)/$B303</f>
        <v>0.99985824809567503</v>
      </c>
      <c r="J303" s="20">
        <f>SUM($AE303:AL303)/$B303</f>
        <v>0.9999990674216821</v>
      </c>
      <c r="K303" s="24">
        <f>SUM($AE303:AM303)/$B303</f>
        <v>0.9999990674216821</v>
      </c>
      <c r="L303" s="24">
        <f>SUM($AE303:AN303)/$B303</f>
        <v>0.9999990674216821</v>
      </c>
      <c r="M303" s="18">
        <f>SUM($AE303:AO303)/$B303</f>
        <v>0.9999990674216821</v>
      </c>
      <c r="N303" s="24">
        <f>SUM($AE303:AP303)/$B303</f>
        <v>0.9999990674216821</v>
      </c>
      <c r="O303" s="24">
        <f>SUM($AE303:AQ303)/$B303</f>
        <v>0.9999990674216821</v>
      </c>
      <c r="P303" s="29">
        <f>SUM($AE303:AR303)/$B303</f>
        <v>0.9999990674216821</v>
      </c>
      <c r="Q303" s="24">
        <f>SUM($AE303:AS303)/$B303</f>
        <v>0.9999990674216821</v>
      </c>
      <c r="R303" s="24">
        <f>SUM($AE303:AT303)/$B303</f>
        <v>0.9999990674216821</v>
      </c>
      <c r="S303" s="24">
        <f>SUM($AE303:AU303)/$B303</f>
        <v>0.9999990674216821</v>
      </c>
      <c r="T303" s="24">
        <f>SUM($AE303:AV303)/$B303</f>
        <v>0.9999990674216821</v>
      </c>
      <c r="U303" s="56">
        <f>SUM($AE303:AW303)/$B303</f>
        <v>1</v>
      </c>
      <c r="Z303" s="11"/>
      <c r="AA303" s="24"/>
      <c r="AB303" s="8"/>
      <c r="AC303" s="2" t="s">
        <v>4</v>
      </c>
      <c r="AD303" s="3">
        <v>1072296</v>
      </c>
      <c r="AE303" s="65">
        <v>0</v>
      </c>
      <c r="AF303" s="65">
        <v>0</v>
      </c>
      <c r="AG303" s="65">
        <v>0</v>
      </c>
      <c r="AH303" s="65">
        <v>0</v>
      </c>
      <c r="AI303" s="61">
        <v>1061976</v>
      </c>
      <c r="AJ303" s="65">
        <v>5448</v>
      </c>
      <c r="AK303" s="66">
        <v>4720</v>
      </c>
      <c r="AL303" s="63">
        <v>151</v>
      </c>
      <c r="AM303" s="62">
        <v>0</v>
      </c>
      <c r="AN303" s="62">
        <v>0</v>
      </c>
      <c r="AO303" s="63">
        <v>0</v>
      </c>
      <c r="AP303" s="62">
        <v>0</v>
      </c>
      <c r="AQ303" s="62">
        <v>0</v>
      </c>
      <c r="AR303" s="63">
        <v>0</v>
      </c>
      <c r="AS303" s="62">
        <v>0</v>
      </c>
      <c r="AT303" s="62">
        <v>0</v>
      </c>
      <c r="AU303" s="62">
        <v>0</v>
      </c>
      <c r="AV303" s="62">
        <v>0</v>
      </c>
      <c r="AW303" s="64">
        <v>1</v>
      </c>
      <c r="AX303" s="39"/>
      <c r="AY303" s="43"/>
      <c r="AZ303" s="43"/>
      <c r="BA303" s="43"/>
      <c r="BB303" s="38"/>
      <c r="BC303" s="38"/>
    </row>
    <row r="304" spans="1:55" x14ac:dyDescent="0.35">
      <c r="A304" s="2" t="s">
        <v>5</v>
      </c>
      <c r="B304" s="3">
        <v>896931</v>
      </c>
      <c r="C304" s="16"/>
      <c r="D304" s="16"/>
      <c r="E304" s="16"/>
      <c r="F304" s="16"/>
      <c r="G304" s="16"/>
      <c r="H304" s="15">
        <f>SUM($AE304:AJ304)/$B304</f>
        <v>0.98899023447734558</v>
      </c>
      <c r="I304" s="11">
        <f>SUM($AE304:AK304)/$B304</f>
        <v>0.99956295411798679</v>
      </c>
      <c r="J304" s="11">
        <f>SUM($AE304:AL304)/$B304</f>
        <v>0.99967779015331171</v>
      </c>
      <c r="K304" s="17">
        <f>SUM($AE304:AM304)/$B304</f>
        <v>0.99999777017407132</v>
      </c>
      <c r="L304" s="24">
        <f>SUM($AE304:AN304)/$B304</f>
        <v>0.99999888508703572</v>
      </c>
      <c r="M304" s="24">
        <f>SUM($AE304:AO304)/$B304</f>
        <v>0.99999888508703572</v>
      </c>
      <c r="N304" s="18">
        <f>SUM($AE304:AP304)/$B304</f>
        <v>0.99999888508703572</v>
      </c>
      <c r="O304" s="24">
        <f>SUM($AE304:AQ304)/$B304</f>
        <v>0.99999888508703572</v>
      </c>
      <c r="P304" s="29">
        <f>SUM($AE304:AR304)/$B304</f>
        <v>0.99999888508703572</v>
      </c>
      <c r="Q304" s="24">
        <f>SUM($AE304:AS304)/$B304</f>
        <v>0.99999888508703572</v>
      </c>
      <c r="R304" s="24">
        <f>SUM($AE304:AT304)/$B304</f>
        <v>0.99999888508703572</v>
      </c>
      <c r="S304" s="24">
        <f>SUM($AE304:AU304)/$B304</f>
        <v>0.99999888508703572</v>
      </c>
      <c r="T304" s="24">
        <f>SUM($AE304:AV304)/$B304</f>
        <v>0.99999888508703572</v>
      </c>
      <c r="U304" s="56">
        <f>SUM($AE304:AW304)/$B304</f>
        <v>1</v>
      </c>
      <c r="Z304" s="11"/>
      <c r="AA304" s="24"/>
      <c r="AB304" s="8"/>
      <c r="AC304" s="2" t="s">
        <v>5</v>
      </c>
      <c r="AD304" s="3">
        <v>896931</v>
      </c>
      <c r="AE304" s="65">
        <v>0</v>
      </c>
      <c r="AF304" s="65">
        <v>0</v>
      </c>
      <c r="AG304" s="65">
        <v>0</v>
      </c>
      <c r="AH304" s="65">
        <v>0</v>
      </c>
      <c r="AI304" s="65">
        <v>0</v>
      </c>
      <c r="AJ304" s="61">
        <v>887056</v>
      </c>
      <c r="AK304" s="66">
        <v>9483</v>
      </c>
      <c r="AL304" s="63">
        <v>103</v>
      </c>
      <c r="AM304" s="62">
        <v>287</v>
      </c>
      <c r="AN304" s="62">
        <v>1</v>
      </c>
      <c r="AO304" s="62">
        <v>0</v>
      </c>
      <c r="AP304" s="63">
        <v>0</v>
      </c>
      <c r="AQ304" s="62">
        <v>0</v>
      </c>
      <c r="AR304" s="63">
        <v>0</v>
      </c>
      <c r="AS304" s="62">
        <v>0</v>
      </c>
      <c r="AT304" s="62">
        <v>0</v>
      </c>
      <c r="AU304" s="62">
        <v>0</v>
      </c>
      <c r="AV304" s="62">
        <v>0</v>
      </c>
      <c r="AW304" s="64">
        <v>1</v>
      </c>
      <c r="AX304" s="39"/>
      <c r="AY304" s="43"/>
      <c r="AZ304" s="43"/>
      <c r="BA304" s="43"/>
      <c r="BB304" s="38"/>
      <c r="BC304" s="38"/>
    </row>
    <row r="305" spans="1:55" x14ac:dyDescent="0.35">
      <c r="A305" s="2" t="s">
        <v>6</v>
      </c>
      <c r="B305" s="3">
        <v>921019</v>
      </c>
      <c r="C305" s="16"/>
      <c r="D305" s="16"/>
      <c r="E305" s="16"/>
      <c r="F305" s="16"/>
      <c r="G305" s="16"/>
      <c r="H305" s="16"/>
      <c r="I305" s="21">
        <f>SUM($AE305:AK305)/$B305</f>
        <v>0.99503484727242331</v>
      </c>
      <c r="J305" s="11">
        <f>SUM($AE305:AL305)/$B305</f>
        <v>0.99703046299804887</v>
      </c>
      <c r="K305" s="24">
        <f>SUM($AE305:AM305)/$B305</f>
        <v>0.99800981304403058</v>
      </c>
      <c r="L305" s="17">
        <f>SUM($AE305:AN305)/$B305</f>
        <v>0.99999782849213747</v>
      </c>
      <c r="M305" s="24">
        <f>SUM($AE305:AO305)/$B305</f>
        <v>0.99999891424606879</v>
      </c>
      <c r="N305" s="24">
        <f>SUM($AE305:AP305)/$B305</f>
        <v>0.99999891424606879</v>
      </c>
      <c r="O305" s="18">
        <f>SUM($AE305:AQ305)/$B305</f>
        <v>0.99999891424606879</v>
      </c>
      <c r="P305" s="29">
        <f>SUM($AE305:AR305)/$B305</f>
        <v>0.99999891424606879</v>
      </c>
      <c r="Q305" s="24">
        <f>SUM($AE305:AS305)/$B305</f>
        <v>0.99999891424606879</v>
      </c>
      <c r="R305" s="24">
        <f>SUM($AE305:AT305)/$B305</f>
        <v>0.99999891424606879</v>
      </c>
      <c r="S305" s="24">
        <f>SUM($AE305:AU305)/$B305</f>
        <v>0.99999891424606879</v>
      </c>
      <c r="T305" s="24">
        <f>SUM($AE305:AV305)/$B305</f>
        <v>0.99999891424606879</v>
      </c>
      <c r="U305" s="56">
        <f>SUM($AE305:AW305)/$B305</f>
        <v>1</v>
      </c>
      <c r="Z305" s="11"/>
      <c r="AA305" s="24"/>
      <c r="AB305" s="8"/>
      <c r="AC305" s="2" t="s">
        <v>6</v>
      </c>
      <c r="AD305" s="3">
        <v>921019</v>
      </c>
      <c r="AE305" s="65">
        <v>0</v>
      </c>
      <c r="AF305" s="65">
        <v>0</v>
      </c>
      <c r="AG305" s="65">
        <v>0</v>
      </c>
      <c r="AH305" s="65">
        <v>0</v>
      </c>
      <c r="AI305" s="65">
        <v>0</v>
      </c>
      <c r="AJ305" s="65">
        <v>0</v>
      </c>
      <c r="AK305" s="67">
        <v>916446</v>
      </c>
      <c r="AL305" s="63">
        <v>1838</v>
      </c>
      <c r="AM305" s="62">
        <v>902</v>
      </c>
      <c r="AN305" s="62">
        <v>1831</v>
      </c>
      <c r="AO305" s="62">
        <v>1</v>
      </c>
      <c r="AP305" s="62">
        <v>0</v>
      </c>
      <c r="AQ305" s="63">
        <v>0</v>
      </c>
      <c r="AR305" s="63">
        <v>0</v>
      </c>
      <c r="AS305" s="62">
        <v>0</v>
      </c>
      <c r="AT305" s="62">
        <v>0</v>
      </c>
      <c r="AU305" s="62">
        <v>0</v>
      </c>
      <c r="AV305" s="62">
        <v>0</v>
      </c>
      <c r="AW305" s="64">
        <v>1</v>
      </c>
      <c r="AX305" s="43"/>
      <c r="AY305" s="43"/>
      <c r="AZ305" s="43"/>
      <c r="BA305" s="43"/>
      <c r="BB305" s="38"/>
      <c r="BC305" s="38"/>
    </row>
    <row r="306" spans="1:55" x14ac:dyDescent="0.35">
      <c r="A306" s="2" t="s">
        <v>7</v>
      </c>
      <c r="B306" s="3">
        <v>1025553</v>
      </c>
      <c r="J306" s="15">
        <f>SUM($AE306:AL306)/$B306</f>
        <v>0.98791871312355384</v>
      </c>
      <c r="K306" s="16">
        <f>SUM($AE306:AM306)/$B306</f>
        <v>0.99407831677153691</v>
      </c>
      <c r="L306" s="16">
        <f>SUM($AE306:AN306)/$B306</f>
        <v>0.99636391293282744</v>
      </c>
      <c r="M306" s="17">
        <f>SUM($AE306:AO306)/$B306</f>
        <v>0.9994695544745128</v>
      </c>
      <c r="N306" s="16">
        <f>SUM($AE306:AP306)/$B306</f>
        <v>0.99966554629551085</v>
      </c>
      <c r="O306" s="16">
        <f>SUM($AE306:AQ306)/$B306</f>
        <v>0.99978548158895741</v>
      </c>
      <c r="P306" s="19">
        <f>SUM($AE306:AR306)/$B306</f>
        <v>0.99985861286544919</v>
      </c>
      <c r="Q306" s="16">
        <f>SUM($AE306:AS306)/$B306</f>
        <v>0.99990639196609044</v>
      </c>
      <c r="R306" s="16">
        <f>SUM($AE306:AT306)/$B306</f>
        <v>0.99995319598304522</v>
      </c>
      <c r="S306" s="16">
        <f>SUM($AE306:AU306)/$B306</f>
        <v>0.99997757307520918</v>
      </c>
      <c r="T306" s="16">
        <f>SUM($AE306:AV306)/$B306</f>
        <v>0.99999024916313439</v>
      </c>
      <c r="U306" s="10">
        <f>SUM($AE306:AW306)/$B306</f>
        <v>1</v>
      </c>
      <c r="Z306" s="11"/>
      <c r="AA306" s="11"/>
      <c r="AC306" s="2" t="s">
        <v>7</v>
      </c>
      <c r="AD306" s="3">
        <v>1025553</v>
      </c>
      <c r="AE306" s="34">
        <v>0</v>
      </c>
      <c r="AF306" s="34">
        <v>0</v>
      </c>
      <c r="AG306" s="34">
        <v>0</v>
      </c>
      <c r="AH306" s="34">
        <v>0</v>
      </c>
      <c r="AI306" s="34">
        <v>0</v>
      </c>
      <c r="AJ306" s="34">
        <v>0</v>
      </c>
      <c r="AK306" s="34">
        <v>0</v>
      </c>
      <c r="AL306" s="61">
        <v>1013163</v>
      </c>
      <c r="AM306" s="65">
        <v>6317</v>
      </c>
      <c r="AN306" s="65">
        <v>2344</v>
      </c>
      <c r="AO306" s="62">
        <v>3185</v>
      </c>
      <c r="AP306" s="62">
        <v>201</v>
      </c>
      <c r="AQ306" s="62">
        <v>123</v>
      </c>
      <c r="AR306" s="62">
        <v>75</v>
      </c>
      <c r="AS306" s="62">
        <v>49</v>
      </c>
      <c r="AT306" s="62">
        <v>48</v>
      </c>
      <c r="AU306" s="65">
        <v>25</v>
      </c>
      <c r="AV306" s="65">
        <v>13</v>
      </c>
      <c r="AW306" s="68">
        <v>10</v>
      </c>
      <c r="AX306" s="43"/>
      <c r="AY306" s="43"/>
      <c r="AZ306" s="43"/>
      <c r="BA306" s="43"/>
      <c r="BB306" s="38"/>
      <c r="BC306" s="38"/>
    </row>
    <row r="307" spans="1:55" x14ac:dyDescent="0.35">
      <c r="A307" s="2" t="s">
        <v>8</v>
      </c>
      <c r="B307" s="3">
        <v>902054</v>
      </c>
      <c r="J307" s="16"/>
      <c r="K307" s="15">
        <f>SUM($AE307:AM307)/$B307</f>
        <v>0.98886762876723566</v>
      </c>
      <c r="L307" s="16">
        <f>SUM($AE307:AN307)/$B307</f>
        <v>0.99483179499231755</v>
      </c>
      <c r="M307" s="16">
        <f>SUM($AE307:AO307)/$B307</f>
        <v>0.99652016398131371</v>
      </c>
      <c r="N307" s="17">
        <f>SUM($AE307:AP307)/$B307</f>
        <v>0.99973948344555874</v>
      </c>
      <c r="O307" s="16">
        <f>SUM($AE307:AQ307)/$B307</f>
        <v>0.99983260425650788</v>
      </c>
      <c r="P307" s="16">
        <f>SUM($AE307:AR307)/$B307</f>
        <v>0.99988470756739622</v>
      </c>
      <c r="Q307" s="19">
        <f>SUM($AE307:AS307)/$B307</f>
        <v>0.99994789668911177</v>
      </c>
      <c r="R307" s="16">
        <f>SUM($AE307:AT307)/$B307</f>
        <v>0.99996563398643545</v>
      </c>
      <c r="S307" s="16">
        <f>SUM($AE307:AU307)/$B307</f>
        <v>0.99998447986484185</v>
      </c>
      <c r="T307" s="16">
        <f>SUM($AE307:AV307)/$B307</f>
        <v>0.99999223993242092</v>
      </c>
      <c r="U307" s="10">
        <f>SUM($AE307:AW307)/$B307</f>
        <v>1</v>
      </c>
      <c r="Z307" s="11"/>
      <c r="AA307" s="11"/>
      <c r="AC307" s="2" t="s">
        <v>8</v>
      </c>
      <c r="AD307" s="3">
        <v>902054</v>
      </c>
      <c r="AE307" s="34">
        <v>0</v>
      </c>
      <c r="AF307" s="34">
        <v>0</v>
      </c>
      <c r="AG307" s="34">
        <v>0</v>
      </c>
      <c r="AH307" s="34">
        <v>0</v>
      </c>
      <c r="AI307" s="34">
        <v>0</v>
      </c>
      <c r="AJ307" s="34">
        <v>0</v>
      </c>
      <c r="AK307" s="34">
        <v>0</v>
      </c>
      <c r="AL307" s="65">
        <v>0</v>
      </c>
      <c r="AM307" s="1">
        <v>892012</v>
      </c>
      <c r="AN307" s="1">
        <v>5380</v>
      </c>
      <c r="AO307" s="1">
        <v>1523</v>
      </c>
      <c r="AP307" s="1">
        <v>2904</v>
      </c>
      <c r="AQ307">
        <v>84</v>
      </c>
      <c r="AR307">
        <v>47</v>
      </c>
      <c r="AS307">
        <v>57</v>
      </c>
      <c r="AT307">
        <v>16</v>
      </c>
      <c r="AU307">
        <v>17</v>
      </c>
      <c r="AV307">
        <v>7</v>
      </c>
      <c r="AW307">
        <v>7</v>
      </c>
      <c r="AX307" s="43"/>
      <c r="AY307" s="43"/>
      <c r="AZ307" s="43"/>
      <c r="BA307" s="43"/>
      <c r="BB307" s="38"/>
      <c r="BC307" s="38"/>
    </row>
    <row r="308" spans="1:55" x14ac:dyDescent="0.35">
      <c r="A308" s="2" t="s">
        <v>9</v>
      </c>
      <c r="B308" s="3">
        <v>771739</v>
      </c>
      <c r="J308" s="16"/>
      <c r="K308" s="16"/>
      <c r="L308" s="15">
        <f>SUM($AE308:AN308)/$B308</f>
        <v>0.98695932173960366</v>
      </c>
      <c r="M308" s="16">
        <f>SUM($AE308:AO308)/$B308</f>
        <v>0.99342264677565861</v>
      </c>
      <c r="N308" s="16">
        <f>SUM($AE308:AP308)/$B308</f>
        <v>0.99580428098100526</v>
      </c>
      <c r="O308" s="17">
        <f>SUM($AE308:AQ308)/$B308</f>
        <v>0.99975380277529058</v>
      </c>
      <c r="P308" s="16">
        <f>SUM($AE308:AR308)/$B308</f>
        <v>0.99984969011544056</v>
      </c>
      <c r="Q308" s="16">
        <f>SUM($AE308:AS308)/$B308</f>
        <v>0.99988467603684661</v>
      </c>
      <c r="R308" s="19">
        <f>SUM($AE308:AT308)/$B308</f>
        <v>0.99993132393205475</v>
      </c>
      <c r="S308" s="16">
        <f>SUM($AE308:AU308)/$B308</f>
        <v>0.99995723942939263</v>
      </c>
      <c r="T308" s="16">
        <f>SUM($AE308:AV308)/$B308</f>
        <v>0.99996890140319461</v>
      </c>
      <c r="U308" s="10">
        <f>SUM($AE308:AW308)/$B308</f>
        <v>1</v>
      </c>
      <c r="Z308" s="11"/>
      <c r="AA308" s="11"/>
      <c r="AC308" s="2" t="s">
        <v>9</v>
      </c>
      <c r="AD308" s="3">
        <v>771739</v>
      </c>
      <c r="AE308" s="34">
        <v>0</v>
      </c>
      <c r="AF308" s="34">
        <v>0</v>
      </c>
      <c r="AG308" s="34">
        <v>0</v>
      </c>
      <c r="AH308" s="34">
        <v>0</v>
      </c>
      <c r="AI308" s="34">
        <v>0</v>
      </c>
      <c r="AJ308" s="34">
        <v>0</v>
      </c>
      <c r="AK308" s="34">
        <v>0</v>
      </c>
      <c r="AL308" s="65">
        <v>0</v>
      </c>
      <c r="AM308">
        <v>0</v>
      </c>
      <c r="AN308" s="1">
        <v>761675</v>
      </c>
      <c r="AO308" s="1">
        <v>4988</v>
      </c>
      <c r="AP308" s="1">
        <v>1838</v>
      </c>
      <c r="AQ308" s="1">
        <v>3048</v>
      </c>
      <c r="AR308">
        <v>74</v>
      </c>
      <c r="AS308">
        <v>27</v>
      </c>
      <c r="AT308">
        <v>36</v>
      </c>
      <c r="AU308">
        <v>20</v>
      </c>
      <c r="AV308">
        <v>9</v>
      </c>
      <c r="AW308">
        <v>24</v>
      </c>
      <c r="AX308" s="43"/>
      <c r="AY308" s="43"/>
      <c r="AZ308" s="43"/>
      <c r="BA308" s="43"/>
      <c r="BB308" s="38"/>
      <c r="BC308" s="38"/>
    </row>
    <row r="309" spans="1:55" x14ac:dyDescent="0.35">
      <c r="A309" s="2" t="s">
        <v>72</v>
      </c>
      <c r="B309" s="3">
        <v>575379</v>
      </c>
      <c r="J309" s="16"/>
      <c r="K309" s="16"/>
      <c r="L309" s="16"/>
      <c r="M309" s="15">
        <f>SUM($AE309:AO309)/$B309</f>
        <v>0.98296774821465505</v>
      </c>
      <c r="N309" s="16">
        <f>SUM($AE309:AP309)/$B309</f>
        <v>0.99169243229245418</v>
      </c>
      <c r="O309" s="16">
        <f>SUM($AE309:AQ309)/$B309</f>
        <v>0.99474780970456</v>
      </c>
      <c r="P309" s="17">
        <f>SUM($AE309:AR309)/$B309</f>
        <v>0.99970975652569871</v>
      </c>
      <c r="Q309" s="16">
        <f>SUM($AE309:AS309)/$B309</f>
        <v>0.99978101390561702</v>
      </c>
      <c r="R309" s="16">
        <f>SUM($AE309:AT309)/$B309</f>
        <v>0.99983489143677473</v>
      </c>
      <c r="S309" s="19">
        <f>SUM($AE309:AU309)/$B309</f>
        <v>0.99989050695280846</v>
      </c>
      <c r="T309" s="16">
        <f>SUM($AE309:AV309)/$B309</f>
        <v>0.9999113627713212</v>
      </c>
      <c r="U309" s="10">
        <f>SUM($AE309:AW309)/$B309</f>
        <v>1</v>
      </c>
      <c r="Z309" s="11"/>
      <c r="AA309" s="11"/>
      <c r="AC309" s="2" t="s">
        <v>72</v>
      </c>
      <c r="AD309" s="3">
        <v>575379</v>
      </c>
      <c r="AE309" s="34">
        <v>0</v>
      </c>
      <c r="AF309" s="34">
        <v>0</v>
      </c>
      <c r="AG309" s="34">
        <v>0</v>
      </c>
      <c r="AH309" s="34">
        <v>0</v>
      </c>
      <c r="AI309" s="34">
        <v>0</v>
      </c>
      <c r="AJ309" s="34">
        <v>0</v>
      </c>
      <c r="AK309" s="34">
        <v>0</v>
      </c>
      <c r="AL309" s="65">
        <v>0</v>
      </c>
      <c r="AM309">
        <v>0</v>
      </c>
      <c r="AN309">
        <v>0</v>
      </c>
      <c r="AO309" s="1">
        <v>565579</v>
      </c>
      <c r="AP309" s="1">
        <v>5020</v>
      </c>
      <c r="AQ309" s="1">
        <v>1758</v>
      </c>
      <c r="AR309" s="1">
        <v>2855</v>
      </c>
      <c r="AS309">
        <v>41</v>
      </c>
      <c r="AT309">
        <v>31</v>
      </c>
      <c r="AU309">
        <v>32</v>
      </c>
      <c r="AV309">
        <v>12</v>
      </c>
      <c r="AW309">
        <v>51</v>
      </c>
      <c r="AX309" s="43"/>
      <c r="AY309" s="43"/>
      <c r="AZ309" s="43"/>
      <c r="BA309" s="43"/>
      <c r="BB309" s="38"/>
      <c r="BC309" s="38"/>
    </row>
    <row r="310" spans="1:55" x14ac:dyDescent="0.35">
      <c r="A310" s="2" t="s">
        <v>85</v>
      </c>
      <c r="B310" s="3">
        <v>751852</v>
      </c>
      <c r="J310" s="16"/>
      <c r="K310" s="16"/>
      <c r="L310" s="16"/>
      <c r="M310" s="16"/>
      <c r="N310" s="15">
        <f>SUM($AE310:AP310)/$B310</f>
        <v>0.98711448529763834</v>
      </c>
      <c r="O310" s="16">
        <f>SUM($AE310:AQ310)/$B310</f>
        <v>0.99394561695652872</v>
      </c>
      <c r="P310" s="16">
        <f>SUM($AE310:AR310)/$B310</f>
        <v>0.99612423721689902</v>
      </c>
      <c r="Q310" s="17">
        <f>SUM($AE310:AS310)/$B310</f>
        <v>0.99977788181716609</v>
      </c>
      <c r="R310" s="16">
        <f>SUM($AE310:AT310)/$B310</f>
        <v>0.99984305421811737</v>
      </c>
      <c r="S310" s="16">
        <f>SUM($AE310:AU310)/$B310</f>
        <v>0.99989758622707658</v>
      </c>
      <c r="T310" s="19">
        <f>SUM($AE310:AV310)/$B310</f>
        <v>0.99993881774604576</v>
      </c>
      <c r="U310" s="10">
        <f>SUM($AE310:AW310)/$B310</f>
        <v>1</v>
      </c>
      <c r="Z310" s="11"/>
      <c r="AA310" s="29"/>
      <c r="AC310" s="2" t="s">
        <v>85</v>
      </c>
      <c r="AD310" s="3">
        <v>751852</v>
      </c>
      <c r="AE310" s="34">
        <v>0</v>
      </c>
      <c r="AF310" s="34">
        <v>0</v>
      </c>
      <c r="AG310" s="34">
        <v>0</v>
      </c>
      <c r="AH310" s="34">
        <v>0</v>
      </c>
      <c r="AI310" s="34">
        <v>0</v>
      </c>
      <c r="AJ310" s="34">
        <v>0</v>
      </c>
      <c r="AK310" s="34">
        <v>0</v>
      </c>
      <c r="AL310" s="65">
        <v>0</v>
      </c>
      <c r="AM310">
        <v>0</v>
      </c>
      <c r="AN310">
        <v>0</v>
      </c>
      <c r="AO310">
        <v>0</v>
      </c>
      <c r="AP310" s="1">
        <v>742164</v>
      </c>
      <c r="AQ310" s="1">
        <v>5136</v>
      </c>
      <c r="AR310" s="1">
        <v>1638</v>
      </c>
      <c r="AS310" s="1">
        <v>2747</v>
      </c>
      <c r="AT310">
        <v>49</v>
      </c>
      <c r="AU310">
        <v>41</v>
      </c>
      <c r="AV310">
        <v>31</v>
      </c>
      <c r="AW310">
        <v>46</v>
      </c>
      <c r="AX310" s="43"/>
      <c r="AY310" s="43"/>
      <c r="AZ310" s="43"/>
      <c r="BA310" s="43"/>
      <c r="BB310" s="38"/>
      <c r="BC310" s="38"/>
    </row>
    <row r="311" spans="1:55" x14ac:dyDescent="0.35">
      <c r="A311" s="2" t="s">
        <v>86</v>
      </c>
      <c r="B311" s="3">
        <v>915863</v>
      </c>
      <c r="J311" s="16"/>
      <c r="K311" s="16"/>
      <c r="L311" s="16"/>
      <c r="M311" s="16"/>
      <c r="N311" s="16"/>
      <c r="O311" s="15">
        <f>SUM($AE311:AQ311)/$B311</f>
        <v>0.98926913741465694</v>
      </c>
      <c r="P311" s="16">
        <f>SUM($AE311:AR311)/$B311</f>
        <v>0.99514992962921311</v>
      </c>
      <c r="Q311" s="16">
        <f>SUM($AE311:AS311)/$B311</f>
        <v>0.99699300004476654</v>
      </c>
      <c r="R311" s="17">
        <f>SUM($AE311:AT311)/$B311</f>
        <v>0.99984713870961051</v>
      </c>
      <c r="S311" s="16">
        <f>SUM($AE311:AU311)/$B311</f>
        <v>0.99991155882484606</v>
      </c>
      <c r="T311" s="16">
        <f>SUM($AE311:AV311)/$B311</f>
        <v>0.99993339615204457</v>
      </c>
      <c r="U311" s="57">
        <f>SUM($AE311:AW311)/$B311</f>
        <v>1</v>
      </c>
      <c r="Z311" s="11"/>
      <c r="AA311" s="29"/>
      <c r="AC311" s="2" t="s">
        <v>86</v>
      </c>
      <c r="AD311" s="3">
        <v>915863</v>
      </c>
      <c r="AE311" s="34">
        <v>0</v>
      </c>
      <c r="AF311" s="34">
        <v>0</v>
      </c>
      <c r="AG311" s="34">
        <v>0</v>
      </c>
      <c r="AH311" s="34">
        <v>0</v>
      </c>
      <c r="AI311" s="34">
        <v>0</v>
      </c>
      <c r="AJ311" s="34">
        <v>0</v>
      </c>
      <c r="AK311" s="34">
        <v>0</v>
      </c>
      <c r="AL311" s="65">
        <v>0</v>
      </c>
      <c r="AM311">
        <v>0</v>
      </c>
      <c r="AN311">
        <v>0</v>
      </c>
      <c r="AO311">
        <v>0</v>
      </c>
      <c r="AP311">
        <v>0</v>
      </c>
      <c r="AQ311" s="1">
        <v>906035</v>
      </c>
      <c r="AR311" s="1">
        <v>5386</v>
      </c>
      <c r="AS311" s="1">
        <v>1688</v>
      </c>
      <c r="AT311" s="1">
        <v>2614</v>
      </c>
      <c r="AU311">
        <v>59</v>
      </c>
      <c r="AV311">
        <v>20</v>
      </c>
      <c r="AW311">
        <v>61</v>
      </c>
      <c r="AX311" s="43"/>
      <c r="AY311" s="43"/>
      <c r="AZ311" s="43"/>
      <c r="BA311" s="43"/>
      <c r="BB311" s="38"/>
      <c r="BC311" s="38"/>
    </row>
    <row r="312" spans="1:55" x14ac:dyDescent="0.35">
      <c r="A312" s="2" t="s">
        <v>88</v>
      </c>
      <c r="B312" s="3">
        <v>902271</v>
      </c>
      <c r="J312" s="16"/>
      <c r="K312" s="16"/>
      <c r="L312" s="16"/>
      <c r="M312" s="16"/>
      <c r="N312" s="16"/>
      <c r="O312" s="16"/>
      <c r="P312" s="15">
        <f>SUM($AE312:AR312)/$B312</f>
        <v>0.98901882028791788</v>
      </c>
      <c r="Q312" s="16">
        <f>SUM($AE312:AS312)/$B312</f>
        <v>0.99487182897377835</v>
      </c>
      <c r="R312" s="16">
        <f>SUM($AE312:AT312)/$B312</f>
        <v>0.99675374693412511</v>
      </c>
      <c r="S312" s="17">
        <f>SUM($AE312:AU312)/$B312</f>
        <v>0.99984040271714369</v>
      </c>
      <c r="T312" s="16">
        <f>SUM($AE312:AV312)/$B312</f>
        <v>0.99990468495607199</v>
      </c>
      <c r="U312" s="10">
        <f>SUM($AE312:AW312)/$B312</f>
        <v>1</v>
      </c>
      <c r="Z312" s="11"/>
      <c r="AA312" s="29"/>
      <c r="AC312" s="2" t="s">
        <v>88</v>
      </c>
      <c r="AD312" s="3">
        <v>902271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65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1">
        <v>892363</v>
      </c>
      <c r="AS312" s="1">
        <v>5281</v>
      </c>
      <c r="AT312" s="1">
        <v>1698</v>
      </c>
      <c r="AU312" s="1">
        <v>2785</v>
      </c>
      <c r="AV312">
        <v>58</v>
      </c>
      <c r="AW312">
        <v>86</v>
      </c>
      <c r="AX312" s="43"/>
      <c r="AY312" s="43"/>
      <c r="AZ312" s="43"/>
      <c r="BA312" s="43"/>
      <c r="BB312" s="38"/>
      <c r="BC312" s="38"/>
    </row>
    <row r="313" spans="1:55" x14ac:dyDescent="0.35">
      <c r="A313" s="2" t="s">
        <v>89</v>
      </c>
      <c r="B313" s="3">
        <v>892426</v>
      </c>
      <c r="J313" s="16"/>
      <c r="K313" s="16"/>
      <c r="L313" s="16"/>
      <c r="M313" s="16"/>
      <c r="N313" s="16"/>
      <c r="O313" s="16"/>
      <c r="P313" s="16"/>
      <c r="Q313" s="15">
        <f>SUM($AE313:AS313)/$B313</f>
        <v>0.98970783011700691</v>
      </c>
      <c r="R313" s="16">
        <f>SUM($AE313:AT313)/$B313</f>
        <v>0.99519287873728468</v>
      </c>
      <c r="S313" s="16">
        <f>SUM($AE313:AU313)/$B313</f>
        <v>0.99694652553825192</v>
      </c>
      <c r="T313" s="17">
        <f>SUM($AE313:AV313)/$B313</f>
        <v>0.99988346372696446</v>
      </c>
      <c r="U313" s="10">
        <f>SUM($AE313:AW313)/$B313</f>
        <v>1</v>
      </c>
      <c r="Z313" s="11"/>
      <c r="AA313" s="29"/>
      <c r="AC313" s="2" t="s">
        <v>89</v>
      </c>
      <c r="AD313" s="3">
        <v>892426</v>
      </c>
      <c r="AE313" s="34">
        <v>0</v>
      </c>
      <c r="AF313" s="34">
        <v>0</v>
      </c>
      <c r="AG313" s="34">
        <v>0</v>
      </c>
      <c r="AH313" s="34">
        <v>0</v>
      </c>
      <c r="AI313" s="34">
        <v>0</v>
      </c>
      <c r="AJ313" s="34">
        <v>0</v>
      </c>
      <c r="AK313" s="34">
        <v>0</v>
      </c>
      <c r="AL313" s="65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s="1">
        <v>883241</v>
      </c>
      <c r="AT313" s="1">
        <v>4895</v>
      </c>
      <c r="AU313" s="1">
        <v>1565</v>
      </c>
      <c r="AV313" s="1">
        <v>2621</v>
      </c>
      <c r="AW313">
        <v>104</v>
      </c>
      <c r="AX313" s="43"/>
      <c r="AY313" s="43"/>
      <c r="AZ313" s="43"/>
      <c r="BA313" s="43"/>
      <c r="BB313" s="38"/>
      <c r="BC313" s="38"/>
    </row>
    <row r="314" spans="1:55" x14ac:dyDescent="0.35">
      <c r="A314" s="2" t="s">
        <v>90</v>
      </c>
      <c r="B314" s="3">
        <v>977621</v>
      </c>
      <c r="J314" s="16"/>
      <c r="K314" s="16"/>
      <c r="L314" s="16"/>
      <c r="M314" s="16"/>
      <c r="N314" s="16"/>
      <c r="O314" s="16"/>
      <c r="P314" s="16"/>
      <c r="Q314" s="16"/>
      <c r="R314" s="15">
        <f>SUM($AE314:AT314)/$B314</f>
        <v>0.99037050145199412</v>
      </c>
      <c r="S314" s="16">
        <f>SUM($AE314:AU314)/$B314</f>
        <v>0.9953939205479424</v>
      </c>
      <c r="T314" s="16">
        <f>SUM($AE314:AV314)/$B314</f>
        <v>0.99708680562303798</v>
      </c>
      <c r="U314" s="54">
        <f>SUM($AE314:AW314)/$B314</f>
        <v>1</v>
      </c>
      <c r="Z314" s="11"/>
      <c r="AA314" s="29"/>
      <c r="AC314" s="2" t="s">
        <v>90</v>
      </c>
      <c r="AD314" s="3">
        <v>977621</v>
      </c>
      <c r="AE314" s="34">
        <v>0</v>
      </c>
      <c r="AF314" s="34">
        <v>0</v>
      </c>
      <c r="AG314" s="34">
        <v>0</v>
      </c>
      <c r="AH314" s="34">
        <v>0</v>
      </c>
      <c r="AI314" s="34">
        <v>0</v>
      </c>
      <c r="AJ314" s="34">
        <v>0</v>
      </c>
      <c r="AK314" s="34">
        <v>0</v>
      </c>
      <c r="AL314" s="65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 s="1">
        <v>968207</v>
      </c>
      <c r="AU314" s="1">
        <v>4911</v>
      </c>
      <c r="AV314" s="1">
        <v>1655</v>
      </c>
      <c r="AW314" s="1">
        <v>2848</v>
      </c>
      <c r="AX314" s="43"/>
      <c r="AY314" s="43"/>
      <c r="AZ314" s="43"/>
      <c r="BA314" s="43"/>
      <c r="BB314" s="38"/>
      <c r="BC314" s="38"/>
    </row>
    <row r="315" spans="1:55" x14ac:dyDescent="0.35">
      <c r="A315" s="2" t="s">
        <v>91</v>
      </c>
      <c r="B315" s="3">
        <v>1004147</v>
      </c>
      <c r="J315" s="16"/>
      <c r="K315" s="16"/>
      <c r="L315" s="16"/>
      <c r="M315" s="16"/>
      <c r="N315" s="16"/>
      <c r="O315" s="16"/>
      <c r="P315" s="16"/>
      <c r="Q315" s="16"/>
      <c r="R315" s="16"/>
      <c r="S315" s="15">
        <f>SUM($AE315:AU315)/$B315</f>
        <v>0.99114273109415252</v>
      </c>
      <c r="T315" s="16">
        <f>SUM($AE315:AV315)/$B315</f>
        <v>0.99612108585695125</v>
      </c>
      <c r="U315" s="10">
        <f>SUM($AE315:AW315)/$B315</f>
        <v>1</v>
      </c>
      <c r="Z315" s="11"/>
      <c r="AA315" s="29"/>
      <c r="AC315" s="2" t="s">
        <v>91</v>
      </c>
      <c r="AD315" s="3">
        <v>1004147</v>
      </c>
      <c r="AE315" s="34">
        <v>0</v>
      </c>
      <c r="AF315" s="34">
        <v>0</v>
      </c>
      <c r="AG315" s="34">
        <v>0</v>
      </c>
      <c r="AH315" s="34">
        <v>0</v>
      </c>
      <c r="AI315" s="34">
        <v>0</v>
      </c>
      <c r="AJ315" s="34">
        <v>0</v>
      </c>
      <c r="AK315" s="34">
        <v>0</v>
      </c>
      <c r="AL315" s="6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 s="1">
        <v>995253</v>
      </c>
      <c r="AV315" s="1">
        <v>4999</v>
      </c>
      <c r="AW315" s="1">
        <v>3895</v>
      </c>
      <c r="AX315" s="43"/>
      <c r="AY315" s="43"/>
      <c r="AZ315" s="43"/>
      <c r="BA315" s="43"/>
      <c r="BB315" s="38"/>
      <c r="BC315" s="38"/>
    </row>
    <row r="316" spans="1:55" x14ac:dyDescent="0.35">
      <c r="A316" s="2" t="s">
        <v>100</v>
      </c>
      <c r="B316" s="3">
        <v>860607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5">
        <f>SUM($AE316:AV316)/$B316</f>
        <v>0.99114694628326283</v>
      </c>
      <c r="U316" s="10">
        <f>SUM($AE316:AW316)/$B316</f>
        <v>1</v>
      </c>
      <c r="Z316" s="11"/>
      <c r="AA316" s="29"/>
      <c r="AC316" s="2" t="s">
        <v>100</v>
      </c>
      <c r="AD316" s="3">
        <v>860607</v>
      </c>
      <c r="AE316" s="34">
        <v>0</v>
      </c>
      <c r="AF316" s="34">
        <v>0</v>
      </c>
      <c r="AG316" s="34">
        <v>0</v>
      </c>
      <c r="AH316" s="34">
        <v>0</v>
      </c>
      <c r="AI316" s="34">
        <v>0</v>
      </c>
      <c r="AJ316" s="34">
        <v>0</v>
      </c>
      <c r="AK316" s="34">
        <v>0</v>
      </c>
      <c r="AL316" s="65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 s="1">
        <v>852988</v>
      </c>
      <c r="AW316" s="1">
        <v>7619</v>
      </c>
      <c r="AX316" s="43"/>
      <c r="AY316" s="43"/>
      <c r="AZ316" s="43"/>
      <c r="BA316" s="43"/>
      <c r="BB316" s="38"/>
      <c r="BC316" s="38"/>
    </row>
    <row r="317" spans="1:55" x14ac:dyDescent="0.35">
      <c r="A317" s="2" t="s">
        <v>101</v>
      </c>
      <c r="B317" s="3">
        <v>876204</v>
      </c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55">
        <f>SUM($AE317:AW317)/$B317</f>
        <v>1</v>
      </c>
      <c r="Z317" s="11"/>
      <c r="AA317" s="29"/>
      <c r="AC317" s="2" t="s">
        <v>101</v>
      </c>
      <c r="AD317" s="3">
        <v>876204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65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 s="1">
        <v>876204</v>
      </c>
      <c r="AX317" s="43"/>
      <c r="AY317" s="43"/>
      <c r="AZ317" s="43"/>
      <c r="BA317" s="43"/>
      <c r="BB317" s="23"/>
      <c r="BC317" s="38"/>
    </row>
    <row r="318" spans="1:55" x14ac:dyDescent="0.35">
      <c r="AX318" s="43"/>
      <c r="AY318" s="43"/>
      <c r="AZ318" s="43"/>
      <c r="BA318" s="43"/>
      <c r="BB318" s="38"/>
      <c r="BC318" s="38"/>
    </row>
    <row r="319" spans="1:55" x14ac:dyDescent="0.35">
      <c r="AX319" s="43"/>
      <c r="AY319" s="43"/>
      <c r="AZ319" s="43"/>
      <c r="BA319" s="43"/>
      <c r="BB319" s="38"/>
      <c r="BC319" s="38"/>
    </row>
  </sheetData>
  <mergeCells count="14">
    <mergeCell ref="C275:I275"/>
    <mergeCell ref="AH275:AN275"/>
    <mergeCell ref="C297:I297"/>
    <mergeCell ref="AH297:AN297"/>
    <mergeCell ref="C197:I197"/>
    <mergeCell ref="C225:I225"/>
    <mergeCell ref="C253:I253"/>
    <mergeCell ref="C1:H1"/>
    <mergeCell ref="C29:H29"/>
    <mergeCell ref="C141:H141"/>
    <mergeCell ref="C169:I169"/>
    <mergeCell ref="C57:H57"/>
    <mergeCell ref="C85:H85"/>
    <mergeCell ref="C113:H113"/>
  </mergeCells>
  <pageMargins left="0.7" right="0.7" top="0.75" bottom="0.75" header="0.3" footer="0.3"/>
  <pageSetup orientation="portrait" r:id="rId1"/>
  <ignoredErrors>
    <ignoredError sqref="D3:Z26 D31:Z54 D59:Z82 D87:Z110 D199:Z222 D115:Z138 D143:Z167 D171:Z195 D227:Z250 D255:T272 D277:T294 D299:T3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AC277"/>
  <sheetViews>
    <sheetView zoomScale="60" zoomScaleNormal="60" workbookViewId="0">
      <selection activeCell="E261" sqref="E261:U277"/>
    </sheetView>
  </sheetViews>
  <sheetFormatPr defaultRowHeight="14.5" x14ac:dyDescent="0.35"/>
  <sheetData>
    <row r="1" spans="1:29" x14ac:dyDescent="0.35">
      <c r="A1" t="s">
        <v>140</v>
      </c>
      <c r="B1" t="s">
        <v>112</v>
      </c>
      <c r="C1" t="s">
        <v>113</v>
      </c>
      <c r="D1" t="s">
        <v>114</v>
      </c>
      <c r="E1" t="s">
        <v>115</v>
      </c>
      <c r="F1" t="s">
        <v>116</v>
      </c>
      <c r="G1" t="s">
        <v>117</v>
      </c>
      <c r="H1" t="s">
        <v>118</v>
      </c>
      <c r="I1" t="s">
        <v>119</v>
      </c>
      <c r="J1" t="s">
        <v>120</v>
      </c>
      <c r="K1" t="s">
        <v>121</v>
      </c>
      <c r="L1" t="s">
        <v>122</v>
      </c>
      <c r="M1" t="s">
        <v>123</v>
      </c>
      <c r="N1" t="s">
        <v>124</v>
      </c>
      <c r="O1" t="s">
        <v>125</v>
      </c>
      <c r="P1" t="s">
        <v>126</v>
      </c>
      <c r="Q1" t="s">
        <v>127</v>
      </c>
      <c r="R1" t="s">
        <v>128</v>
      </c>
      <c r="S1" t="s">
        <v>129</v>
      </c>
      <c r="T1" t="s">
        <v>130</v>
      </c>
      <c r="U1" t="s">
        <v>131</v>
      </c>
      <c r="V1" t="s">
        <v>132</v>
      </c>
      <c r="W1" t="s">
        <v>133</v>
      </c>
      <c r="X1" t="s">
        <v>134</v>
      </c>
      <c r="Y1" t="s">
        <v>135</v>
      </c>
      <c r="Z1" t="s">
        <v>136</v>
      </c>
      <c r="AA1" t="s">
        <v>137</v>
      </c>
      <c r="AB1" t="s">
        <v>138</v>
      </c>
      <c r="AC1" t="s">
        <v>139</v>
      </c>
    </row>
    <row r="2" spans="1:29" hidden="1" x14ac:dyDescent="0.35">
      <c r="A2" t="s">
        <v>32</v>
      </c>
      <c r="B2" t="s">
        <v>33</v>
      </c>
      <c r="C2" t="s">
        <v>2</v>
      </c>
      <c r="D2" s="1">
        <v>6320</v>
      </c>
      <c r="E2" s="1">
        <v>1645</v>
      </c>
      <c r="F2" s="1">
        <v>3126</v>
      </c>
      <c r="G2">
        <v>704</v>
      </c>
      <c r="H2">
        <v>207</v>
      </c>
      <c r="I2">
        <v>114</v>
      </c>
      <c r="J2">
        <v>118</v>
      </c>
      <c r="K2">
        <v>66</v>
      </c>
      <c r="L2">
        <v>73</v>
      </c>
      <c r="M2">
        <v>52</v>
      </c>
      <c r="N2">
        <v>37</v>
      </c>
      <c r="O2">
        <v>39</v>
      </c>
      <c r="P2">
        <v>46</v>
      </c>
      <c r="Q2">
        <v>19</v>
      </c>
      <c r="R2">
        <v>16</v>
      </c>
      <c r="S2">
        <v>13</v>
      </c>
      <c r="T2">
        <v>6</v>
      </c>
      <c r="U2">
        <v>11</v>
      </c>
      <c r="V2">
        <v>9</v>
      </c>
      <c r="W2">
        <v>2</v>
      </c>
      <c r="X2">
        <v>4</v>
      </c>
      <c r="Y2">
        <v>3</v>
      </c>
      <c r="Z2">
        <v>3</v>
      </c>
      <c r="AA2">
        <v>2</v>
      </c>
      <c r="AB2">
        <v>2</v>
      </c>
      <c r="AC2">
        <v>2</v>
      </c>
    </row>
    <row r="3" spans="1:29" hidden="1" x14ac:dyDescent="0.35">
      <c r="A3" t="s">
        <v>32</v>
      </c>
      <c r="B3" t="s">
        <v>33</v>
      </c>
      <c r="C3" t="s">
        <v>3</v>
      </c>
      <c r="D3" s="1">
        <v>5890</v>
      </c>
      <c r="E3">
        <v>0</v>
      </c>
      <c r="F3" s="1">
        <v>1679</v>
      </c>
      <c r="G3" s="1">
        <v>2835</v>
      </c>
      <c r="H3">
        <v>559</v>
      </c>
      <c r="I3">
        <v>238</v>
      </c>
      <c r="J3">
        <v>142</v>
      </c>
      <c r="K3">
        <v>85</v>
      </c>
      <c r="L3">
        <v>64</v>
      </c>
      <c r="M3">
        <v>56</v>
      </c>
      <c r="N3">
        <v>51</v>
      </c>
      <c r="O3">
        <v>34</v>
      </c>
      <c r="P3">
        <v>52</v>
      </c>
      <c r="Q3">
        <v>20</v>
      </c>
      <c r="R3">
        <v>9</v>
      </c>
      <c r="S3">
        <v>19</v>
      </c>
      <c r="T3">
        <v>12</v>
      </c>
      <c r="U3">
        <v>8</v>
      </c>
      <c r="V3">
        <v>5</v>
      </c>
      <c r="W3">
        <v>3</v>
      </c>
      <c r="X3">
        <v>3</v>
      </c>
      <c r="Y3">
        <v>2</v>
      </c>
      <c r="Z3">
        <v>3</v>
      </c>
      <c r="AA3">
        <v>8</v>
      </c>
      <c r="AB3">
        <v>3</v>
      </c>
      <c r="AC3">
        <v>0</v>
      </c>
    </row>
    <row r="4" spans="1:29" hidden="1" x14ac:dyDescent="0.35">
      <c r="A4" t="s">
        <v>32</v>
      </c>
      <c r="B4" t="s">
        <v>33</v>
      </c>
      <c r="C4" t="s">
        <v>4</v>
      </c>
      <c r="D4" s="1">
        <v>6127</v>
      </c>
      <c r="E4">
        <v>0</v>
      </c>
      <c r="F4">
        <v>0</v>
      </c>
      <c r="G4" s="1">
        <v>1818</v>
      </c>
      <c r="H4" s="1">
        <v>2624</v>
      </c>
      <c r="I4">
        <v>714</v>
      </c>
      <c r="J4">
        <v>287</v>
      </c>
      <c r="K4">
        <v>153</v>
      </c>
      <c r="L4">
        <v>135</v>
      </c>
      <c r="M4">
        <v>84</v>
      </c>
      <c r="N4">
        <v>82</v>
      </c>
      <c r="O4">
        <v>44</v>
      </c>
      <c r="P4">
        <v>29</v>
      </c>
      <c r="Q4">
        <v>32</v>
      </c>
      <c r="R4">
        <v>18</v>
      </c>
      <c r="S4">
        <v>14</v>
      </c>
      <c r="T4">
        <v>18</v>
      </c>
      <c r="U4">
        <v>9</v>
      </c>
      <c r="V4">
        <v>12</v>
      </c>
      <c r="W4">
        <v>8</v>
      </c>
      <c r="X4">
        <v>4</v>
      </c>
      <c r="Y4">
        <v>13</v>
      </c>
      <c r="Z4">
        <v>10</v>
      </c>
      <c r="AA4">
        <v>8</v>
      </c>
      <c r="AB4">
        <v>5</v>
      </c>
      <c r="AC4">
        <v>6</v>
      </c>
    </row>
    <row r="5" spans="1:29" hidden="1" x14ac:dyDescent="0.35">
      <c r="A5" t="s">
        <v>32</v>
      </c>
      <c r="B5" t="s">
        <v>33</v>
      </c>
      <c r="C5" t="s">
        <v>5</v>
      </c>
      <c r="D5" s="1">
        <v>5708</v>
      </c>
      <c r="E5">
        <v>0</v>
      </c>
      <c r="F5">
        <v>0</v>
      </c>
      <c r="G5">
        <v>0</v>
      </c>
      <c r="H5" s="1">
        <v>1628</v>
      </c>
      <c r="I5" s="1">
        <v>2699</v>
      </c>
      <c r="J5">
        <v>590</v>
      </c>
      <c r="K5">
        <v>213</v>
      </c>
      <c r="L5">
        <v>132</v>
      </c>
      <c r="M5">
        <v>93</v>
      </c>
      <c r="N5">
        <v>72</v>
      </c>
      <c r="O5">
        <v>51</v>
      </c>
      <c r="P5">
        <v>53</v>
      </c>
      <c r="Q5">
        <v>28</v>
      </c>
      <c r="R5">
        <v>34</v>
      </c>
      <c r="S5">
        <v>23</v>
      </c>
      <c r="T5">
        <v>18</v>
      </c>
      <c r="U5">
        <v>19</v>
      </c>
      <c r="V5">
        <v>8</v>
      </c>
      <c r="W5">
        <v>11</v>
      </c>
      <c r="X5">
        <v>13</v>
      </c>
      <c r="Y5">
        <v>8</v>
      </c>
      <c r="Z5">
        <v>5</v>
      </c>
      <c r="AA5">
        <v>5</v>
      </c>
      <c r="AB5">
        <v>2</v>
      </c>
      <c r="AC5">
        <v>3</v>
      </c>
    </row>
    <row r="6" spans="1:29" hidden="1" x14ac:dyDescent="0.35">
      <c r="A6" t="s">
        <v>32</v>
      </c>
      <c r="B6" t="s">
        <v>33</v>
      </c>
      <c r="C6" t="s">
        <v>6</v>
      </c>
      <c r="D6" s="1">
        <v>6191</v>
      </c>
      <c r="E6">
        <v>0</v>
      </c>
      <c r="F6">
        <v>0</v>
      </c>
      <c r="G6">
        <v>0</v>
      </c>
      <c r="H6">
        <v>0</v>
      </c>
      <c r="I6" s="1">
        <v>1782</v>
      </c>
      <c r="J6" s="1">
        <v>2792</v>
      </c>
      <c r="K6">
        <v>655</v>
      </c>
      <c r="L6">
        <v>262</v>
      </c>
      <c r="M6">
        <v>187</v>
      </c>
      <c r="N6">
        <v>101</v>
      </c>
      <c r="O6">
        <v>119</v>
      </c>
      <c r="P6">
        <v>70</v>
      </c>
      <c r="Q6">
        <v>47</v>
      </c>
      <c r="R6">
        <v>38</v>
      </c>
      <c r="S6">
        <v>31</v>
      </c>
      <c r="T6">
        <v>20</v>
      </c>
      <c r="U6">
        <v>26</v>
      </c>
      <c r="V6">
        <v>16</v>
      </c>
      <c r="W6">
        <v>11</v>
      </c>
      <c r="X6">
        <v>8</v>
      </c>
      <c r="Y6">
        <v>9</v>
      </c>
      <c r="Z6">
        <v>3</v>
      </c>
      <c r="AA6">
        <v>8</v>
      </c>
      <c r="AB6">
        <v>3</v>
      </c>
      <c r="AC6">
        <v>2</v>
      </c>
    </row>
    <row r="7" spans="1:29" hidden="1" x14ac:dyDescent="0.35">
      <c r="A7" t="s">
        <v>32</v>
      </c>
      <c r="B7" t="s">
        <v>33</v>
      </c>
      <c r="C7" t="s">
        <v>7</v>
      </c>
      <c r="D7" s="1">
        <v>6638</v>
      </c>
      <c r="E7">
        <v>0</v>
      </c>
      <c r="F7">
        <v>0</v>
      </c>
      <c r="G7">
        <v>0</v>
      </c>
      <c r="H7">
        <v>0</v>
      </c>
      <c r="I7">
        <v>0</v>
      </c>
      <c r="J7" s="1">
        <v>1773</v>
      </c>
      <c r="K7" s="1">
        <v>2921</v>
      </c>
      <c r="L7">
        <v>731</v>
      </c>
      <c r="M7">
        <v>351</v>
      </c>
      <c r="N7">
        <v>215</v>
      </c>
      <c r="O7">
        <v>178</v>
      </c>
      <c r="P7">
        <v>117</v>
      </c>
      <c r="Q7">
        <v>66</v>
      </c>
      <c r="R7">
        <v>58</v>
      </c>
      <c r="S7">
        <v>33</v>
      </c>
      <c r="T7">
        <v>42</v>
      </c>
      <c r="U7">
        <v>44</v>
      </c>
      <c r="V7">
        <v>24</v>
      </c>
      <c r="W7">
        <v>11</v>
      </c>
      <c r="X7">
        <v>24</v>
      </c>
      <c r="Y7">
        <v>13</v>
      </c>
      <c r="Z7">
        <v>12</v>
      </c>
      <c r="AA7">
        <v>11</v>
      </c>
      <c r="AB7">
        <v>5</v>
      </c>
      <c r="AC7">
        <v>6</v>
      </c>
    </row>
    <row r="8" spans="1:29" hidden="1" x14ac:dyDescent="0.35">
      <c r="A8" t="s">
        <v>32</v>
      </c>
      <c r="B8" t="s">
        <v>33</v>
      </c>
      <c r="C8" t="s">
        <v>8</v>
      </c>
      <c r="D8" s="1">
        <v>6018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1">
        <v>1362</v>
      </c>
      <c r="L8" s="1">
        <v>2946</v>
      </c>
      <c r="M8">
        <v>707</v>
      </c>
      <c r="N8">
        <v>280</v>
      </c>
      <c r="O8">
        <v>178</v>
      </c>
      <c r="P8">
        <v>133</v>
      </c>
      <c r="Q8">
        <v>77</v>
      </c>
      <c r="R8">
        <v>70</v>
      </c>
      <c r="S8">
        <v>48</v>
      </c>
      <c r="T8">
        <v>59</v>
      </c>
      <c r="U8">
        <v>41</v>
      </c>
      <c r="V8">
        <v>19</v>
      </c>
      <c r="W8">
        <v>17</v>
      </c>
      <c r="X8">
        <v>20</v>
      </c>
      <c r="Y8">
        <v>12</v>
      </c>
      <c r="Z8">
        <v>10</v>
      </c>
      <c r="AA8">
        <v>15</v>
      </c>
      <c r="AB8">
        <v>13</v>
      </c>
      <c r="AC8">
        <v>10</v>
      </c>
    </row>
    <row r="9" spans="1:29" hidden="1" x14ac:dyDescent="0.35">
      <c r="A9" t="s">
        <v>32</v>
      </c>
      <c r="B9" t="s">
        <v>33</v>
      </c>
      <c r="C9" t="s">
        <v>9</v>
      </c>
      <c r="D9" s="1">
        <v>6111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1">
        <v>1677</v>
      </c>
      <c r="M9" s="1">
        <v>2733</v>
      </c>
      <c r="N9">
        <v>584</v>
      </c>
      <c r="O9">
        <v>337</v>
      </c>
      <c r="P9">
        <v>195</v>
      </c>
      <c r="Q9">
        <v>132</v>
      </c>
      <c r="R9">
        <v>100</v>
      </c>
      <c r="S9">
        <v>59</v>
      </c>
      <c r="T9">
        <v>55</v>
      </c>
      <c r="U9">
        <v>59</v>
      </c>
      <c r="V9">
        <v>28</v>
      </c>
      <c r="W9">
        <v>28</v>
      </c>
      <c r="X9">
        <v>16</v>
      </c>
      <c r="Y9">
        <v>15</v>
      </c>
      <c r="Z9">
        <v>40</v>
      </c>
      <c r="AA9">
        <v>23</v>
      </c>
      <c r="AB9">
        <v>7</v>
      </c>
      <c r="AC9">
        <v>22</v>
      </c>
    </row>
    <row r="10" spans="1:29" hidden="1" x14ac:dyDescent="0.35">
      <c r="A10" t="s">
        <v>32</v>
      </c>
      <c r="B10" t="s">
        <v>33</v>
      </c>
      <c r="C10" t="s">
        <v>72</v>
      </c>
      <c r="D10" s="1">
        <v>5437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1">
        <v>1524</v>
      </c>
      <c r="N10" s="1">
        <v>2271</v>
      </c>
      <c r="O10">
        <v>636</v>
      </c>
      <c r="P10">
        <v>296</v>
      </c>
      <c r="Q10">
        <v>195</v>
      </c>
      <c r="R10">
        <v>111</v>
      </c>
      <c r="S10">
        <v>90</v>
      </c>
      <c r="T10">
        <v>46</v>
      </c>
      <c r="U10">
        <v>68</v>
      </c>
      <c r="V10">
        <v>28</v>
      </c>
      <c r="W10">
        <v>32</v>
      </c>
      <c r="X10">
        <v>22</v>
      </c>
      <c r="Y10">
        <v>33</v>
      </c>
      <c r="Z10">
        <v>25</v>
      </c>
      <c r="AA10">
        <v>23</v>
      </c>
      <c r="AB10">
        <v>17</v>
      </c>
      <c r="AC10">
        <v>19</v>
      </c>
    </row>
    <row r="11" spans="1:29" hidden="1" x14ac:dyDescent="0.35">
      <c r="A11" t="s">
        <v>32</v>
      </c>
      <c r="B11" t="s">
        <v>33</v>
      </c>
      <c r="C11" t="s">
        <v>85</v>
      </c>
      <c r="D11" s="1">
        <v>6132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1">
        <v>1664</v>
      </c>
      <c r="O11" s="1">
        <v>2892</v>
      </c>
      <c r="P11">
        <v>660</v>
      </c>
      <c r="Q11">
        <v>250</v>
      </c>
      <c r="R11">
        <v>195</v>
      </c>
      <c r="S11">
        <v>107</v>
      </c>
      <c r="T11">
        <v>77</v>
      </c>
      <c r="U11">
        <v>66</v>
      </c>
      <c r="V11">
        <v>37</v>
      </c>
      <c r="W11">
        <v>38</v>
      </c>
      <c r="X11">
        <v>26</v>
      </c>
      <c r="Y11">
        <v>26</v>
      </c>
      <c r="Z11">
        <v>24</v>
      </c>
      <c r="AA11">
        <v>30</v>
      </c>
      <c r="AB11">
        <v>13</v>
      </c>
      <c r="AC11">
        <v>25</v>
      </c>
    </row>
    <row r="12" spans="1:29" hidden="1" x14ac:dyDescent="0.35">
      <c r="A12" t="s">
        <v>32</v>
      </c>
      <c r="B12" t="s">
        <v>33</v>
      </c>
      <c r="C12" t="s">
        <v>86</v>
      </c>
      <c r="D12" s="1">
        <v>6258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 s="1">
        <v>1811</v>
      </c>
      <c r="P12" s="1">
        <v>2808</v>
      </c>
      <c r="Q12">
        <v>686</v>
      </c>
      <c r="R12">
        <v>263</v>
      </c>
      <c r="S12">
        <v>179</v>
      </c>
      <c r="T12">
        <v>132</v>
      </c>
      <c r="U12">
        <v>91</v>
      </c>
      <c r="V12">
        <v>63</v>
      </c>
      <c r="W12">
        <v>51</v>
      </c>
      <c r="X12">
        <v>46</v>
      </c>
      <c r="Y12">
        <v>42</v>
      </c>
      <c r="Z12">
        <v>16</v>
      </c>
      <c r="AA12">
        <v>27</v>
      </c>
      <c r="AB12">
        <v>18</v>
      </c>
      <c r="AC12">
        <v>24</v>
      </c>
    </row>
    <row r="13" spans="1:29" hidden="1" x14ac:dyDescent="0.35">
      <c r="A13" t="s">
        <v>32</v>
      </c>
      <c r="B13" t="s">
        <v>33</v>
      </c>
      <c r="C13" t="s">
        <v>88</v>
      </c>
      <c r="D13" s="1">
        <v>6737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s="1">
        <v>1797</v>
      </c>
      <c r="Q13" s="1">
        <v>2808</v>
      </c>
      <c r="R13">
        <v>927</v>
      </c>
      <c r="S13">
        <v>384</v>
      </c>
      <c r="T13">
        <v>235</v>
      </c>
      <c r="U13">
        <v>143</v>
      </c>
      <c r="V13">
        <v>126</v>
      </c>
      <c r="W13">
        <v>62</v>
      </c>
      <c r="X13">
        <v>59</v>
      </c>
      <c r="Y13">
        <v>51</v>
      </c>
      <c r="Z13">
        <v>36</v>
      </c>
      <c r="AA13">
        <v>41</v>
      </c>
      <c r="AB13">
        <v>27</v>
      </c>
      <c r="AC13">
        <v>34</v>
      </c>
    </row>
    <row r="14" spans="1:29" hidden="1" x14ac:dyDescent="0.35">
      <c r="A14" t="s">
        <v>32</v>
      </c>
      <c r="B14" t="s">
        <v>33</v>
      </c>
      <c r="C14" t="s">
        <v>89</v>
      </c>
      <c r="D14" s="1">
        <v>6363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s="1">
        <v>1598</v>
      </c>
      <c r="R14" s="1">
        <v>2937</v>
      </c>
      <c r="S14">
        <v>858</v>
      </c>
      <c r="T14">
        <v>320</v>
      </c>
      <c r="U14">
        <v>160</v>
      </c>
      <c r="V14">
        <v>131</v>
      </c>
      <c r="W14">
        <v>85</v>
      </c>
      <c r="X14">
        <v>68</v>
      </c>
      <c r="Y14">
        <v>60</v>
      </c>
      <c r="Z14">
        <v>34</v>
      </c>
      <c r="AA14">
        <v>42</v>
      </c>
      <c r="AB14">
        <v>28</v>
      </c>
      <c r="AC14">
        <v>36</v>
      </c>
    </row>
    <row r="15" spans="1:29" hidden="1" x14ac:dyDescent="0.35">
      <c r="A15" t="s">
        <v>32</v>
      </c>
      <c r="B15" t="s">
        <v>33</v>
      </c>
      <c r="C15" t="s">
        <v>90</v>
      </c>
      <c r="D15" s="1">
        <v>6409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 s="1">
        <v>1632</v>
      </c>
      <c r="S15" s="1">
        <v>3099</v>
      </c>
      <c r="T15">
        <v>653</v>
      </c>
      <c r="U15">
        <v>363</v>
      </c>
      <c r="V15">
        <v>165</v>
      </c>
      <c r="W15">
        <v>127</v>
      </c>
      <c r="X15">
        <v>114</v>
      </c>
      <c r="Y15">
        <v>70</v>
      </c>
      <c r="Z15">
        <v>47</v>
      </c>
      <c r="AA15">
        <v>59</v>
      </c>
      <c r="AB15">
        <v>37</v>
      </c>
      <c r="AC15">
        <v>39</v>
      </c>
    </row>
    <row r="16" spans="1:29" hidden="1" x14ac:dyDescent="0.35">
      <c r="A16" t="s">
        <v>32</v>
      </c>
      <c r="B16" t="s">
        <v>33</v>
      </c>
      <c r="C16" t="s">
        <v>91</v>
      </c>
      <c r="D16" s="1">
        <v>6652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1">
        <v>1730</v>
      </c>
      <c r="T16" s="1">
        <v>3013</v>
      </c>
      <c r="U16">
        <v>879</v>
      </c>
      <c r="V16">
        <v>331</v>
      </c>
      <c r="W16">
        <v>169</v>
      </c>
      <c r="X16">
        <v>156</v>
      </c>
      <c r="Y16">
        <v>94</v>
      </c>
      <c r="Z16">
        <v>73</v>
      </c>
      <c r="AA16">
        <v>88</v>
      </c>
      <c r="AB16">
        <v>70</v>
      </c>
      <c r="AC16">
        <v>45</v>
      </c>
    </row>
    <row r="17" spans="1:29" hidden="1" x14ac:dyDescent="0.35">
      <c r="A17" t="s">
        <v>32</v>
      </c>
      <c r="B17" t="s">
        <v>33</v>
      </c>
      <c r="C17" t="s">
        <v>100</v>
      </c>
      <c r="D17" s="1">
        <v>6465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">
        <v>1599</v>
      </c>
      <c r="U17" s="1">
        <v>3110</v>
      </c>
      <c r="V17">
        <v>800</v>
      </c>
      <c r="W17">
        <v>309</v>
      </c>
      <c r="X17">
        <v>241</v>
      </c>
      <c r="Y17">
        <v>109</v>
      </c>
      <c r="Z17">
        <v>96</v>
      </c>
      <c r="AA17">
        <v>97</v>
      </c>
      <c r="AB17">
        <v>53</v>
      </c>
      <c r="AC17">
        <v>46</v>
      </c>
    </row>
    <row r="18" spans="1:29" hidden="1" x14ac:dyDescent="0.35">
      <c r="A18" t="s">
        <v>32</v>
      </c>
      <c r="B18" t="s">
        <v>33</v>
      </c>
      <c r="C18" t="s">
        <v>101</v>
      </c>
      <c r="D18" s="1">
        <v>6178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1">
        <v>1770</v>
      </c>
      <c r="V18" s="1">
        <v>2647</v>
      </c>
      <c r="W18">
        <v>833</v>
      </c>
      <c r="X18">
        <v>384</v>
      </c>
      <c r="Y18">
        <v>189</v>
      </c>
      <c r="Z18">
        <v>104</v>
      </c>
      <c r="AA18">
        <v>90</v>
      </c>
      <c r="AB18">
        <v>65</v>
      </c>
      <c r="AC18">
        <v>88</v>
      </c>
    </row>
    <row r="19" spans="1:29" hidden="1" x14ac:dyDescent="0.35">
      <c r="A19" t="s">
        <v>32</v>
      </c>
      <c r="B19" t="s">
        <v>33</v>
      </c>
      <c r="C19" t="s">
        <v>102</v>
      </c>
      <c r="D19" s="1">
        <v>6459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s="1">
        <v>1349</v>
      </c>
      <c r="W19" s="1">
        <v>3060</v>
      </c>
      <c r="X19" s="1">
        <v>1128</v>
      </c>
      <c r="Y19">
        <v>342</v>
      </c>
      <c r="Z19">
        <v>193</v>
      </c>
      <c r="AA19">
        <v>156</v>
      </c>
      <c r="AB19">
        <v>140</v>
      </c>
      <c r="AC19">
        <v>77</v>
      </c>
    </row>
    <row r="20" spans="1:29" hidden="1" x14ac:dyDescent="0.35">
      <c r="A20" t="s">
        <v>32</v>
      </c>
      <c r="B20" t="s">
        <v>33</v>
      </c>
      <c r="C20" t="s">
        <v>103</v>
      </c>
      <c r="D20" s="1">
        <v>6097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1">
        <v>1389</v>
      </c>
      <c r="X20" s="1">
        <v>3255</v>
      </c>
      <c r="Y20">
        <v>698</v>
      </c>
      <c r="Z20">
        <v>269</v>
      </c>
      <c r="AA20">
        <v>215</v>
      </c>
      <c r="AB20">
        <v>144</v>
      </c>
      <c r="AC20">
        <v>110</v>
      </c>
    </row>
    <row r="21" spans="1:29" hidden="1" x14ac:dyDescent="0.35">
      <c r="A21" t="s">
        <v>32</v>
      </c>
      <c r="B21" t="s">
        <v>33</v>
      </c>
      <c r="C21" t="s">
        <v>104</v>
      </c>
      <c r="D21" s="1">
        <v>6687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1">
        <v>1824</v>
      </c>
      <c r="Y21" s="1">
        <v>3276</v>
      </c>
      <c r="Z21">
        <v>738</v>
      </c>
      <c r="AA21">
        <v>424</v>
      </c>
      <c r="AB21">
        <v>250</v>
      </c>
      <c r="AC21">
        <v>157</v>
      </c>
    </row>
    <row r="22" spans="1:29" hidden="1" x14ac:dyDescent="0.35">
      <c r="A22" t="s">
        <v>32</v>
      </c>
      <c r="B22" t="s">
        <v>33</v>
      </c>
      <c r="C22" t="s">
        <v>105</v>
      </c>
      <c r="D22" s="1">
        <v>6655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 s="1">
        <v>1786</v>
      </c>
      <c r="Z22" s="1">
        <v>3126</v>
      </c>
      <c r="AA22">
        <v>985</v>
      </c>
      <c r="AB22">
        <v>473</v>
      </c>
      <c r="AC22">
        <v>260</v>
      </c>
    </row>
    <row r="23" spans="1:29" hidden="1" x14ac:dyDescent="0.35">
      <c r="A23" t="s">
        <v>32</v>
      </c>
      <c r="B23" t="s">
        <v>33</v>
      </c>
      <c r="C23" t="s">
        <v>106</v>
      </c>
      <c r="D23" s="1">
        <v>6141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s="1">
        <v>1534</v>
      </c>
      <c r="AA23" s="1">
        <v>3237</v>
      </c>
      <c r="AB23">
        <v>872</v>
      </c>
      <c r="AC23">
        <v>452</v>
      </c>
    </row>
    <row r="24" spans="1:29" hidden="1" x14ac:dyDescent="0.35">
      <c r="A24" t="s">
        <v>32</v>
      </c>
      <c r="B24" t="s">
        <v>33</v>
      </c>
      <c r="C24" t="s">
        <v>107</v>
      </c>
      <c r="D24" s="1">
        <v>5875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1">
        <v>1637</v>
      </c>
      <c r="AB24" s="1">
        <v>3227</v>
      </c>
      <c r="AC24">
        <v>919</v>
      </c>
    </row>
    <row r="25" spans="1:29" hidden="1" x14ac:dyDescent="0.35">
      <c r="A25" t="s">
        <v>32</v>
      </c>
      <c r="B25" t="s">
        <v>33</v>
      </c>
      <c r="C25" t="s">
        <v>110</v>
      </c>
      <c r="D25" s="1">
        <v>5244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1">
        <v>1806</v>
      </c>
      <c r="AC25" s="1">
        <v>3268</v>
      </c>
    </row>
    <row r="26" spans="1:29" hidden="1" x14ac:dyDescent="0.35">
      <c r="A26" t="s">
        <v>32</v>
      </c>
      <c r="B26" t="s">
        <v>33</v>
      </c>
      <c r="C26" t="s">
        <v>111</v>
      </c>
      <c r="D26" s="1">
        <v>2433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1">
        <v>1742</v>
      </c>
    </row>
    <row r="27" spans="1:29" hidden="1" x14ac:dyDescent="0.35">
      <c r="A27" t="s">
        <v>32</v>
      </c>
      <c r="B27" t="s">
        <v>34</v>
      </c>
      <c r="C27" t="s">
        <v>2</v>
      </c>
      <c r="D27" s="1">
        <v>94232</v>
      </c>
      <c r="E27" s="1">
        <v>38137</v>
      </c>
      <c r="F27" s="1">
        <v>43841</v>
      </c>
      <c r="G27" s="1">
        <v>5148</v>
      </c>
      <c r="H27" s="1">
        <v>1796</v>
      </c>
      <c r="I27">
        <v>986</v>
      </c>
      <c r="J27">
        <v>686</v>
      </c>
      <c r="K27">
        <v>488</v>
      </c>
      <c r="L27">
        <v>598</v>
      </c>
      <c r="M27">
        <v>709</v>
      </c>
      <c r="N27">
        <v>260</v>
      </c>
      <c r="O27">
        <v>334</v>
      </c>
      <c r="P27">
        <v>269</v>
      </c>
      <c r="Q27">
        <v>160</v>
      </c>
      <c r="R27">
        <v>132</v>
      </c>
      <c r="S27">
        <v>113</v>
      </c>
      <c r="T27">
        <v>89</v>
      </c>
      <c r="U27">
        <v>114</v>
      </c>
      <c r="V27">
        <v>41</v>
      </c>
      <c r="W27">
        <v>65</v>
      </c>
      <c r="X27">
        <v>93</v>
      </c>
      <c r="Y27">
        <v>44</v>
      </c>
      <c r="Z27">
        <v>36</v>
      </c>
      <c r="AA27">
        <v>29</v>
      </c>
      <c r="AB27">
        <v>40</v>
      </c>
      <c r="AC27">
        <v>22</v>
      </c>
    </row>
    <row r="28" spans="1:29" hidden="1" x14ac:dyDescent="0.35">
      <c r="A28" t="s">
        <v>32</v>
      </c>
      <c r="B28" t="s">
        <v>34</v>
      </c>
      <c r="C28" t="s">
        <v>3</v>
      </c>
      <c r="D28" s="1">
        <v>90011</v>
      </c>
      <c r="E28">
        <v>0</v>
      </c>
      <c r="F28" s="1">
        <v>37749</v>
      </c>
      <c r="G28" s="1">
        <v>40746</v>
      </c>
      <c r="H28" s="1">
        <v>4490</v>
      </c>
      <c r="I28" s="1">
        <v>1683</v>
      </c>
      <c r="J28" s="1">
        <v>1012</v>
      </c>
      <c r="K28">
        <v>713</v>
      </c>
      <c r="L28">
        <v>713</v>
      </c>
      <c r="M28">
        <v>740</v>
      </c>
      <c r="N28">
        <v>317</v>
      </c>
      <c r="O28">
        <v>381</v>
      </c>
      <c r="P28">
        <v>262</v>
      </c>
      <c r="Q28">
        <v>272</v>
      </c>
      <c r="R28">
        <v>159</v>
      </c>
      <c r="S28">
        <v>154</v>
      </c>
      <c r="T28">
        <v>94</v>
      </c>
      <c r="U28">
        <v>107</v>
      </c>
      <c r="V28">
        <v>48</v>
      </c>
      <c r="W28">
        <v>64</v>
      </c>
      <c r="X28">
        <v>85</v>
      </c>
      <c r="Y28">
        <v>58</v>
      </c>
      <c r="Z28">
        <v>36</v>
      </c>
      <c r="AA28">
        <v>36</v>
      </c>
      <c r="AB28">
        <v>61</v>
      </c>
      <c r="AC28">
        <v>30</v>
      </c>
    </row>
    <row r="29" spans="1:29" hidden="1" x14ac:dyDescent="0.35">
      <c r="A29" t="s">
        <v>32</v>
      </c>
      <c r="B29" t="s">
        <v>34</v>
      </c>
      <c r="C29" t="s">
        <v>4</v>
      </c>
      <c r="D29" s="1">
        <v>97959</v>
      </c>
      <c r="E29">
        <v>0</v>
      </c>
      <c r="F29">
        <v>0</v>
      </c>
      <c r="G29" s="1">
        <v>41910</v>
      </c>
      <c r="H29" s="1">
        <v>41362</v>
      </c>
      <c r="I29" s="1">
        <v>6424</v>
      </c>
      <c r="J29" s="1">
        <v>2030</v>
      </c>
      <c r="K29" s="1">
        <v>1321</v>
      </c>
      <c r="L29" s="1">
        <v>1112</v>
      </c>
      <c r="M29">
        <v>918</v>
      </c>
      <c r="N29">
        <v>484</v>
      </c>
      <c r="O29">
        <v>494</v>
      </c>
      <c r="P29">
        <v>431</v>
      </c>
      <c r="Q29">
        <v>277</v>
      </c>
      <c r="R29">
        <v>176</v>
      </c>
      <c r="S29">
        <v>206</v>
      </c>
      <c r="T29">
        <v>109</v>
      </c>
      <c r="U29">
        <v>121</v>
      </c>
      <c r="V29">
        <v>63</v>
      </c>
      <c r="W29">
        <v>100</v>
      </c>
      <c r="X29">
        <v>100</v>
      </c>
      <c r="Y29">
        <v>67</v>
      </c>
      <c r="Z29">
        <v>105</v>
      </c>
      <c r="AA29">
        <v>49</v>
      </c>
      <c r="AB29">
        <v>56</v>
      </c>
      <c r="AC29">
        <v>43</v>
      </c>
    </row>
    <row r="30" spans="1:29" hidden="1" x14ac:dyDescent="0.35">
      <c r="A30" t="s">
        <v>32</v>
      </c>
      <c r="B30" t="s">
        <v>34</v>
      </c>
      <c r="C30" t="s">
        <v>5</v>
      </c>
      <c r="D30" s="1">
        <v>92433</v>
      </c>
      <c r="E30">
        <v>0</v>
      </c>
      <c r="F30">
        <v>0</v>
      </c>
      <c r="G30">
        <v>0</v>
      </c>
      <c r="H30" s="1">
        <v>41328</v>
      </c>
      <c r="I30" s="1">
        <v>39575</v>
      </c>
      <c r="J30" s="1">
        <v>4468</v>
      </c>
      <c r="K30" s="1">
        <v>1716</v>
      </c>
      <c r="L30" s="1">
        <v>1213</v>
      </c>
      <c r="M30" s="1">
        <v>1112</v>
      </c>
      <c r="N30">
        <v>538</v>
      </c>
      <c r="O30">
        <v>440</v>
      </c>
      <c r="P30">
        <v>387</v>
      </c>
      <c r="Q30">
        <v>312</v>
      </c>
      <c r="R30">
        <v>217</v>
      </c>
      <c r="S30">
        <v>218</v>
      </c>
      <c r="T30">
        <v>180</v>
      </c>
      <c r="U30">
        <v>157</v>
      </c>
      <c r="V30">
        <v>86</v>
      </c>
      <c r="W30">
        <v>90</v>
      </c>
      <c r="X30">
        <v>90</v>
      </c>
      <c r="Y30">
        <v>65</v>
      </c>
      <c r="Z30">
        <v>101</v>
      </c>
      <c r="AA30">
        <v>39</v>
      </c>
      <c r="AB30">
        <v>61</v>
      </c>
      <c r="AC30">
        <v>38</v>
      </c>
    </row>
    <row r="31" spans="1:29" hidden="1" x14ac:dyDescent="0.35">
      <c r="A31" t="s">
        <v>32</v>
      </c>
      <c r="B31" t="s">
        <v>34</v>
      </c>
      <c r="C31" t="s">
        <v>6</v>
      </c>
      <c r="D31" s="1">
        <v>97875</v>
      </c>
      <c r="E31">
        <v>0</v>
      </c>
      <c r="F31">
        <v>0</v>
      </c>
      <c r="G31">
        <v>0</v>
      </c>
      <c r="H31">
        <v>0</v>
      </c>
      <c r="I31" s="1">
        <v>47507</v>
      </c>
      <c r="J31" s="1">
        <v>37887</v>
      </c>
      <c r="K31" s="1">
        <v>4577</v>
      </c>
      <c r="L31" s="1">
        <v>2005</v>
      </c>
      <c r="M31" s="1">
        <v>1548</v>
      </c>
      <c r="N31">
        <v>788</v>
      </c>
      <c r="O31">
        <v>671</v>
      </c>
      <c r="P31">
        <v>649</v>
      </c>
      <c r="Q31">
        <v>389</v>
      </c>
      <c r="R31">
        <v>314</v>
      </c>
      <c r="S31">
        <v>239</v>
      </c>
      <c r="T31">
        <v>243</v>
      </c>
      <c r="U31">
        <v>224</v>
      </c>
      <c r="V31">
        <v>117</v>
      </c>
      <c r="W31">
        <v>148</v>
      </c>
      <c r="X31">
        <v>142</v>
      </c>
      <c r="Y31">
        <v>105</v>
      </c>
      <c r="Z31">
        <v>130</v>
      </c>
      <c r="AA31">
        <v>39</v>
      </c>
      <c r="AB31">
        <v>83</v>
      </c>
      <c r="AC31">
        <v>67</v>
      </c>
    </row>
    <row r="32" spans="1:29" hidden="1" x14ac:dyDescent="0.35">
      <c r="A32" t="s">
        <v>32</v>
      </c>
      <c r="B32" t="s">
        <v>34</v>
      </c>
      <c r="C32" t="s">
        <v>7</v>
      </c>
      <c r="D32" s="1">
        <v>98203</v>
      </c>
      <c r="E32">
        <v>0</v>
      </c>
      <c r="F32">
        <v>0</v>
      </c>
      <c r="G32">
        <v>0</v>
      </c>
      <c r="H32">
        <v>0</v>
      </c>
      <c r="I32">
        <v>0</v>
      </c>
      <c r="J32" s="1">
        <v>36573</v>
      </c>
      <c r="K32" s="1">
        <v>44572</v>
      </c>
      <c r="L32" s="1">
        <v>6813</v>
      </c>
      <c r="M32" s="1">
        <v>3177</v>
      </c>
      <c r="N32" s="1">
        <v>1717</v>
      </c>
      <c r="O32" s="1">
        <v>1197</v>
      </c>
      <c r="P32">
        <v>828</v>
      </c>
      <c r="Q32">
        <v>593</v>
      </c>
      <c r="R32">
        <v>456</v>
      </c>
      <c r="S32">
        <v>429</v>
      </c>
      <c r="T32">
        <v>289</v>
      </c>
      <c r="U32">
        <v>465</v>
      </c>
      <c r="V32">
        <v>197</v>
      </c>
      <c r="W32">
        <v>192</v>
      </c>
      <c r="X32">
        <v>201</v>
      </c>
      <c r="Y32">
        <v>119</v>
      </c>
      <c r="Z32">
        <v>90</v>
      </c>
      <c r="AA32">
        <v>60</v>
      </c>
      <c r="AB32">
        <v>95</v>
      </c>
      <c r="AC32">
        <v>123</v>
      </c>
    </row>
    <row r="33" spans="1:29" hidden="1" x14ac:dyDescent="0.35">
      <c r="A33" t="s">
        <v>32</v>
      </c>
      <c r="B33" t="s">
        <v>34</v>
      </c>
      <c r="C33" t="s">
        <v>8</v>
      </c>
      <c r="D33" s="1">
        <v>93610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1">
        <v>33200</v>
      </c>
      <c r="L33" s="1">
        <v>45554</v>
      </c>
      <c r="M33" s="1">
        <v>6495</v>
      </c>
      <c r="N33" s="1">
        <v>2524</v>
      </c>
      <c r="O33" s="1">
        <v>1474</v>
      </c>
      <c r="P33">
        <v>974</v>
      </c>
      <c r="Q33">
        <v>706</v>
      </c>
      <c r="R33">
        <v>520</v>
      </c>
      <c r="S33">
        <v>477</v>
      </c>
      <c r="T33">
        <v>292</v>
      </c>
      <c r="U33">
        <v>405</v>
      </c>
      <c r="V33">
        <v>168</v>
      </c>
      <c r="W33">
        <v>174</v>
      </c>
      <c r="X33">
        <v>169</v>
      </c>
      <c r="Y33">
        <v>115</v>
      </c>
      <c r="Z33">
        <v>89</v>
      </c>
      <c r="AA33">
        <v>76</v>
      </c>
      <c r="AB33">
        <v>85</v>
      </c>
      <c r="AC33">
        <v>89</v>
      </c>
    </row>
    <row r="34" spans="1:29" hidden="1" x14ac:dyDescent="0.35">
      <c r="A34" t="s">
        <v>32</v>
      </c>
      <c r="B34" t="s">
        <v>34</v>
      </c>
      <c r="C34" t="s">
        <v>9</v>
      </c>
      <c r="D34" s="1">
        <v>76401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 s="1">
        <v>35568</v>
      </c>
      <c r="M34" s="1">
        <v>27828</v>
      </c>
      <c r="N34" s="1">
        <v>4761</v>
      </c>
      <c r="O34" s="1">
        <v>2851</v>
      </c>
      <c r="P34" s="1">
        <v>1377</v>
      </c>
      <c r="Q34">
        <v>905</v>
      </c>
      <c r="R34">
        <v>691</v>
      </c>
      <c r="S34">
        <v>537</v>
      </c>
      <c r="T34">
        <v>347</v>
      </c>
      <c r="U34">
        <v>446</v>
      </c>
      <c r="V34">
        <v>221</v>
      </c>
      <c r="W34">
        <v>166</v>
      </c>
      <c r="X34">
        <v>185</v>
      </c>
      <c r="Y34">
        <v>118</v>
      </c>
      <c r="Z34">
        <v>112</v>
      </c>
      <c r="AA34">
        <v>107</v>
      </c>
      <c r="AB34">
        <v>74</v>
      </c>
      <c r="AC34">
        <v>99</v>
      </c>
    </row>
    <row r="35" spans="1:29" hidden="1" x14ac:dyDescent="0.35">
      <c r="A35" t="s">
        <v>32</v>
      </c>
      <c r="B35" t="s">
        <v>34</v>
      </c>
      <c r="C35" t="s">
        <v>72</v>
      </c>
      <c r="D35" s="1">
        <v>49458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15357</v>
      </c>
      <c r="N35" s="1">
        <v>21743</v>
      </c>
      <c r="O35" s="1">
        <v>5645</v>
      </c>
      <c r="P35" s="1">
        <v>2105</v>
      </c>
      <c r="Q35" s="1">
        <v>1336</v>
      </c>
      <c r="R35">
        <v>959</v>
      </c>
      <c r="S35">
        <v>501</v>
      </c>
      <c r="T35">
        <v>402</v>
      </c>
      <c r="U35">
        <v>341</v>
      </c>
      <c r="V35">
        <v>182</v>
      </c>
      <c r="W35">
        <v>174</v>
      </c>
      <c r="X35">
        <v>167</v>
      </c>
      <c r="Y35">
        <v>102</v>
      </c>
      <c r="Z35">
        <v>93</v>
      </c>
      <c r="AA35">
        <v>115</v>
      </c>
      <c r="AB35">
        <v>101</v>
      </c>
      <c r="AC35">
        <v>128</v>
      </c>
    </row>
    <row r="36" spans="1:29" hidden="1" x14ac:dyDescent="0.35">
      <c r="A36" t="s">
        <v>32</v>
      </c>
      <c r="B36" t="s">
        <v>34</v>
      </c>
      <c r="C36" t="s">
        <v>85</v>
      </c>
      <c r="D36" s="1">
        <v>76486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1">
        <v>26143</v>
      </c>
      <c r="O36" s="1">
        <v>36700</v>
      </c>
      <c r="P36" s="1">
        <v>5571</v>
      </c>
      <c r="Q36" s="1">
        <v>2592</v>
      </c>
      <c r="R36" s="1">
        <v>1492</v>
      </c>
      <c r="S36">
        <v>899</v>
      </c>
      <c r="T36">
        <v>615</v>
      </c>
      <c r="U36">
        <v>529</v>
      </c>
      <c r="V36">
        <v>346</v>
      </c>
      <c r="W36">
        <v>286</v>
      </c>
      <c r="X36">
        <v>306</v>
      </c>
      <c r="Y36">
        <v>173</v>
      </c>
      <c r="Z36">
        <v>246</v>
      </c>
      <c r="AA36">
        <v>206</v>
      </c>
      <c r="AB36">
        <v>169</v>
      </c>
      <c r="AC36">
        <v>201</v>
      </c>
    </row>
    <row r="37" spans="1:29" hidden="1" x14ac:dyDescent="0.35">
      <c r="A37" t="s">
        <v>32</v>
      </c>
      <c r="B37" t="s">
        <v>34</v>
      </c>
      <c r="C37" t="s">
        <v>86</v>
      </c>
      <c r="D37" s="1">
        <v>92365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 s="1">
        <v>38755</v>
      </c>
      <c r="P37" s="1">
        <v>40237</v>
      </c>
      <c r="Q37" s="1">
        <v>5311</v>
      </c>
      <c r="R37" s="1">
        <v>2228</v>
      </c>
      <c r="S37" s="1">
        <v>1744</v>
      </c>
      <c r="T37">
        <v>844</v>
      </c>
      <c r="U37">
        <v>738</v>
      </c>
      <c r="V37">
        <v>411</v>
      </c>
      <c r="W37">
        <v>369</v>
      </c>
      <c r="X37">
        <v>388</v>
      </c>
      <c r="Y37">
        <v>282</v>
      </c>
      <c r="Z37">
        <v>258</v>
      </c>
      <c r="AA37">
        <v>296</v>
      </c>
      <c r="AB37">
        <v>222</v>
      </c>
      <c r="AC37">
        <v>269</v>
      </c>
    </row>
    <row r="38" spans="1:29" hidden="1" x14ac:dyDescent="0.35">
      <c r="A38" t="s">
        <v>32</v>
      </c>
      <c r="B38" t="s">
        <v>34</v>
      </c>
      <c r="C38" t="s">
        <v>88</v>
      </c>
      <c r="D38" s="1">
        <v>99740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1">
        <v>35943</v>
      </c>
      <c r="Q38" s="1">
        <v>45051</v>
      </c>
      <c r="R38" s="1">
        <v>8500</v>
      </c>
      <c r="S38" s="1">
        <v>3582</v>
      </c>
      <c r="T38" s="1">
        <v>1516</v>
      </c>
      <c r="U38" s="1">
        <v>1094</v>
      </c>
      <c r="V38">
        <v>774</v>
      </c>
      <c r="W38">
        <v>518</v>
      </c>
      <c r="X38">
        <v>584</v>
      </c>
      <c r="Y38">
        <v>483</v>
      </c>
      <c r="Z38">
        <v>292</v>
      </c>
      <c r="AA38">
        <v>406</v>
      </c>
      <c r="AB38">
        <v>620</v>
      </c>
      <c r="AC38">
        <v>362</v>
      </c>
    </row>
    <row r="39" spans="1:29" hidden="1" x14ac:dyDescent="0.35">
      <c r="A39" t="s">
        <v>32</v>
      </c>
      <c r="B39" t="s">
        <v>34</v>
      </c>
      <c r="C39" t="s">
        <v>89</v>
      </c>
      <c r="D39" s="1">
        <v>96608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s="1">
        <v>34296</v>
      </c>
      <c r="R39" s="1">
        <v>47128</v>
      </c>
      <c r="S39" s="1">
        <v>6667</v>
      </c>
      <c r="T39" s="1">
        <v>2392</v>
      </c>
      <c r="U39" s="1">
        <v>1321</v>
      </c>
      <c r="V39">
        <v>942</v>
      </c>
      <c r="W39">
        <v>631</v>
      </c>
      <c r="X39">
        <v>696</v>
      </c>
      <c r="Y39">
        <v>590</v>
      </c>
      <c r="Z39">
        <v>391</v>
      </c>
      <c r="AA39">
        <v>447</v>
      </c>
      <c r="AB39">
        <v>662</v>
      </c>
      <c r="AC39">
        <v>401</v>
      </c>
    </row>
    <row r="40" spans="1:29" hidden="1" x14ac:dyDescent="0.35">
      <c r="A40" t="s">
        <v>32</v>
      </c>
      <c r="B40" t="s">
        <v>34</v>
      </c>
      <c r="C40" t="s">
        <v>90</v>
      </c>
      <c r="D40" s="1">
        <v>97468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s="1">
        <v>39506</v>
      </c>
      <c r="S40" s="1">
        <v>44369</v>
      </c>
      <c r="T40" s="1">
        <v>5140</v>
      </c>
      <c r="U40" s="1">
        <v>2505</v>
      </c>
      <c r="V40" s="1">
        <v>1240</v>
      </c>
      <c r="W40">
        <v>934</v>
      </c>
      <c r="X40">
        <v>814</v>
      </c>
      <c r="Y40">
        <v>719</v>
      </c>
      <c r="Z40">
        <v>415</v>
      </c>
      <c r="AA40">
        <v>518</v>
      </c>
      <c r="AB40">
        <v>820</v>
      </c>
      <c r="AC40">
        <v>419</v>
      </c>
    </row>
    <row r="41" spans="1:29" hidden="1" x14ac:dyDescent="0.35">
      <c r="A41" t="s">
        <v>32</v>
      </c>
      <c r="B41" t="s">
        <v>34</v>
      </c>
      <c r="C41" t="s">
        <v>91</v>
      </c>
      <c r="D41" s="1">
        <v>106143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1">
        <v>42691</v>
      </c>
      <c r="T41" s="1">
        <v>47373</v>
      </c>
      <c r="U41" s="1">
        <v>7014</v>
      </c>
      <c r="V41" s="1">
        <v>2610</v>
      </c>
      <c r="W41" s="1">
        <v>1404</v>
      </c>
      <c r="X41" s="1">
        <v>1251</v>
      </c>
      <c r="Y41">
        <v>887</v>
      </c>
      <c r="Z41">
        <v>517</v>
      </c>
      <c r="AA41">
        <v>622</v>
      </c>
      <c r="AB41" s="1">
        <v>1104</v>
      </c>
      <c r="AC41">
        <v>590</v>
      </c>
    </row>
    <row r="42" spans="1:29" hidden="1" x14ac:dyDescent="0.35">
      <c r="A42" t="s">
        <v>32</v>
      </c>
      <c r="B42" t="s">
        <v>34</v>
      </c>
      <c r="C42" t="s">
        <v>100</v>
      </c>
      <c r="D42" s="1">
        <v>100270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v>39004</v>
      </c>
      <c r="U42" s="1">
        <v>46167</v>
      </c>
      <c r="V42" s="1">
        <v>6422</v>
      </c>
      <c r="W42" s="1">
        <v>2359</v>
      </c>
      <c r="X42" s="1">
        <v>1663</v>
      </c>
      <c r="Y42" s="1">
        <v>1138</v>
      </c>
      <c r="Z42">
        <v>696</v>
      </c>
      <c r="AA42">
        <v>671</v>
      </c>
      <c r="AB42" s="1">
        <v>1015</v>
      </c>
      <c r="AC42" s="1">
        <v>1074</v>
      </c>
    </row>
    <row r="43" spans="1:29" hidden="1" x14ac:dyDescent="0.35">
      <c r="A43" t="s">
        <v>32</v>
      </c>
      <c r="B43" t="s">
        <v>34</v>
      </c>
      <c r="C43" t="s">
        <v>101</v>
      </c>
      <c r="D43" s="1">
        <v>103742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1">
        <v>40668</v>
      </c>
      <c r="V43" s="1">
        <v>48501</v>
      </c>
      <c r="W43" s="1">
        <v>6157</v>
      </c>
      <c r="X43" s="1">
        <v>3071</v>
      </c>
      <c r="Y43" s="1">
        <v>1508</v>
      </c>
      <c r="Z43">
        <v>831</v>
      </c>
      <c r="AA43">
        <v>858</v>
      </c>
      <c r="AB43">
        <v>919</v>
      </c>
      <c r="AC43" s="1">
        <v>1147</v>
      </c>
    </row>
    <row r="44" spans="1:29" hidden="1" x14ac:dyDescent="0.35">
      <c r="A44" t="s">
        <v>32</v>
      </c>
      <c r="B44" t="s">
        <v>34</v>
      </c>
      <c r="C44" t="s">
        <v>102</v>
      </c>
      <c r="D44" s="1">
        <v>99014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1">
        <v>31830</v>
      </c>
      <c r="W44" s="1">
        <v>48954</v>
      </c>
      <c r="X44" s="1">
        <v>9149</v>
      </c>
      <c r="Y44" s="1">
        <v>3335</v>
      </c>
      <c r="Z44" s="1">
        <v>1638</v>
      </c>
      <c r="AA44" s="1">
        <v>1458</v>
      </c>
      <c r="AB44" s="1">
        <v>1079</v>
      </c>
      <c r="AC44" s="1">
        <v>1428</v>
      </c>
    </row>
    <row r="45" spans="1:29" hidden="1" x14ac:dyDescent="0.35">
      <c r="A45" t="s">
        <v>32</v>
      </c>
      <c r="B45" t="s">
        <v>34</v>
      </c>
      <c r="C45" t="s">
        <v>103</v>
      </c>
      <c r="D45" s="1">
        <v>105090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1">
        <v>34762</v>
      </c>
      <c r="X45" s="1">
        <v>54561</v>
      </c>
      <c r="Y45" s="1">
        <v>7584</v>
      </c>
      <c r="Z45" s="1">
        <v>2791</v>
      </c>
      <c r="AA45" s="1">
        <v>2011</v>
      </c>
      <c r="AB45" s="1">
        <v>1624</v>
      </c>
      <c r="AC45" s="1">
        <v>1562</v>
      </c>
    </row>
    <row r="46" spans="1:29" hidden="1" x14ac:dyDescent="0.35">
      <c r="A46" t="s">
        <v>32</v>
      </c>
      <c r="B46" t="s">
        <v>34</v>
      </c>
      <c r="C46" t="s">
        <v>104</v>
      </c>
      <c r="D46" s="1">
        <v>125962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1">
        <v>50130</v>
      </c>
      <c r="Y46" s="1">
        <v>56743</v>
      </c>
      <c r="Z46" s="1">
        <v>8691</v>
      </c>
      <c r="AA46" s="1">
        <v>5677</v>
      </c>
      <c r="AB46" s="1">
        <v>2548</v>
      </c>
      <c r="AC46" s="1">
        <v>1924</v>
      </c>
    </row>
    <row r="47" spans="1:29" hidden="1" x14ac:dyDescent="0.35">
      <c r="A47" t="s">
        <v>32</v>
      </c>
      <c r="B47" t="s">
        <v>34</v>
      </c>
      <c r="C47" t="s">
        <v>105</v>
      </c>
      <c r="D47" s="1">
        <v>153356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 s="1">
        <v>65924</v>
      </c>
      <c r="Z47" s="1">
        <v>63628</v>
      </c>
      <c r="AA47" s="1">
        <v>12346</v>
      </c>
      <c r="AB47" s="1">
        <v>8132</v>
      </c>
      <c r="AC47" s="1">
        <v>2836</v>
      </c>
    </row>
    <row r="48" spans="1:29" hidden="1" x14ac:dyDescent="0.35">
      <c r="A48" t="s">
        <v>32</v>
      </c>
      <c r="B48" t="s">
        <v>34</v>
      </c>
      <c r="C48" t="s">
        <v>106</v>
      </c>
      <c r="D48" s="1">
        <v>118039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1">
        <v>46234</v>
      </c>
      <c r="AA48" s="1">
        <v>57729</v>
      </c>
      <c r="AB48" s="1">
        <v>9799</v>
      </c>
      <c r="AC48" s="1">
        <v>3733</v>
      </c>
    </row>
    <row r="49" spans="1:29" hidden="1" x14ac:dyDescent="0.35">
      <c r="A49" t="s">
        <v>32</v>
      </c>
      <c r="B49" t="s">
        <v>34</v>
      </c>
      <c r="C49" t="s">
        <v>107</v>
      </c>
      <c r="D49" s="1">
        <v>106060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 s="1">
        <v>45704</v>
      </c>
      <c r="AB49" s="1">
        <v>50824</v>
      </c>
      <c r="AC49" s="1">
        <v>8682</v>
      </c>
    </row>
    <row r="50" spans="1:29" hidden="1" x14ac:dyDescent="0.35">
      <c r="A50" t="s">
        <v>32</v>
      </c>
      <c r="B50" t="s">
        <v>34</v>
      </c>
      <c r="C50" t="s">
        <v>110</v>
      </c>
      <c r="D50" s="1">
        <v>91266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s="1">
        <v>37756</v>
      </c>
      <c r="AC50" s="1">
        <v>51332</v>
      </c>
    </row>
    <row r="51" spans="1:29" hidden="1" x14ac:dyDescent="0.35">
      <c r="A51" t="s">
        <v>32</v>
      </c>
      <c r="B51" t="s">
        <v>34</v>
      </c>
      <c r="C51" t="s">
        <v>111</v>
      </c>
      <c r="D51" s="1">
        <v>53363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1">
        <v>43430</v>
      </c>
    </row>
    <row r="52" spans="1:29" hidden="1" x14ac:dyDescent="0.35">
      <c r="A52" t="s">
        <v>32</v>
      </c>
      <c r="B52" t="s">
        <v>35</v>
      </c>
      <c r="C52" t="s">
        <v>2</v>
      </c>
      <c r="D52" s="1">
        <v>1028463</v>
      </c>
      <c r="E52" s="1">
        <v>628234</v>
      </c>
      <c r="F52" s="1">
        <v>313643</v>
      </c>
      <c r="G52" s="1">
        <v>42669</v>
      </c>
      <c r="H52" s="1">
        <v>16010</v>
      </c>
      <c r="I52" s="1">
        <v>7094</v>
      </c>
      <c r="J52" s="1">
        <v>3824</v>
      </c>
      <c r="K52" s="1">
        <v>3437</v>
      </c>
      <c r="L52" s="1">
        <v>3492</v>
      </c>
      <c r="M52" s="1">
        <v>1819</v>
      </c>
      <c r="N52" s="1">
        <v>1281</v>
      </c>
      <c r="O52" s="1">
        <v>1974</v>
      </c>
      <c r="P52" s="1">
        <v>1255</v>
      </c>
      <c r="Q52">
        <v>720</v>
      </c>
      <c r="R52" s="1">
        <v>1039</v>
      </c>
      <c r="S52">
        <v>347</v>
      </c>
      <c r="T52">
        <v>258</v>
      </c>
      <c r="U52">
        <v>321</v>
      </c>
      <c r="V52">
        <v>131</v>
      </c>
      <c r="W52">
        <v>162</v>
      </c>
      <c r="X52">
        <v>136</v>
      </c>
      <c r="Y52">
        <v>141</v>
      </c>
      <c r="Z52">
        <v>115</v>
      </c>
      <c r="AA52">
        <v>136</v>
      </c>
      <c r="AB52">
        <v>143</v>
      </c>
      <c r="AC52">
        <v>67</v>
      </c>
    </row>
    <row r="53" spans="1:29" hidden="1" x14ac:dyDescent="0.35">
      <c r="A53" t="s">
        <v>32</v>
      </c>
      <c r="B53" t="s">
        <v>35</v>
      </c>
      <c r="C53" t="s">
        <v>3</v>
      </c>
      <c r="D53" s="1">
        <v>990925</v>
      </c>
      <c r="E53">
        <v>0</v>
      </c>
      <c r="F53" s="1">
        <v>577289</v>
      </c>
      <c r="G53" s="1">
        <v>332385</v>
      </c>
      <c r="H53" s="1">
        <v>38721</v>
      </c>
      <c r="I53" s="1">
        <v>15753</v>
      </c>
      <c r="J53" s="1">
        <v>5814</v>
      </c>
      <c r="K53" s="1">
        <v>4223</v>
      </c>
      <c r="L53" s="1">
        <v>4967</v>
      </c>
      <c r="M53" s="1">
        <v>2037</v>
      </c>
      <c r="N53" s="1">
        <v>1503</v>
      </c>
      <c r="O53" s="1">
        <v>2107</v>
      </c>
      <c r="P53" s="1">
        <v>1514</v>
      </c>
      <c r="Q53" s="1">
        <v>1050</v>
      </c>
      <c r="R53" s="1">
        <v>1191</v>
      </c>
      <c r="S53">
        <v>441</v>
      </c>
      <c r="T53">
        <v>340</v>
      </c>
      <c r="U53">
        <v>419</v>
      </c>
      <c r="V53">
        <v>183</v>
      </c>
      <c r="W53">
        <v>204</v>
      </c>
      <c r="X53">
        <v>164</v>
      </c>
      <c r="Y53">
        <v>174</v>
      </c>
      <c r="Z53">
        <v>111</v>
      </c>
      <c r="AA53">
        <v>133</v>
      </c>
      <c r="AB53">
        <v>116</v>
      </c>
      <c r="AC53">
        <v>76</v>
      </c>
    </row>
    <row r="54" spans="1:29" hidden="1" x14ac:dyDescent="0.35">
      <c r="A54" t="s">
        <v>32</v>
      </c>
      <c r="B54" t="s">
        <v>35</v>
      </c>
      <c r="C54" t="s">
        <v>4</v>
      </c>
      <c r="D54" s="1">
        <v>1162959</v>
      </c>
      <c r="E54">
        <v>0</v>
      </c>
      <c r="F54">
        <v>0</v>
      </c>
      <c r="G54" s="1">
        <v>709079</v>
      </c>
      <c r="H54" s="1">
        <v>355638</v>
      </c>
      <c r="I54" s="1">
        <v>47528</v>
      </c>
      <c r="J54" s="1">
        <v>15564</v>
      </c>
      <c r="K54" s="1">
        <v>9246</v>
      </c>
      <c r="L54" s="1">
        <v>8238</v>
      </c>
      <c r="M54" s="1">
        <v>3623</v>
      </c>
      <c r="N54" s="1">
        <v>2405</v>
      </c>
      <c r="O54" s="1">
        <v>3348</v>
      </c>
      <c r="P54" s="1">
        <v>2031</v>
      </c>
      <c r="Q54" s="1">
        <v>1397</v>
      </c>
      <c r="R54" s="1">
        <v>1172</v>
      </c>
      <c r="S54">
        <v>788</v>
      </c>
      <c r="T54">
        <v>654</v>
      </c>
      <c r="U54">
        <v>585</v>
      </c>
      <c r="V54">
        <v>279</v>
      </c>
      <c r="W54">
        <v>291</v>
      </c>
      <c r="X54">
        <v>189</v>
      </c>
      <c r="Y54">
        <v>185</v>
      </c>
      <c r="Z54">
        <v>139</v>
      </c>
      <c r="AA54">
        <v>207</v>
      </c>
      <c r="AB54">
        <v>207</v>
      </c>
      <c r="AC54">
        <v>143</v>
      </c>
    </row>
    <row r="55" spans="1:29" hidden="1" x14ac:dyDescent="0.35">
      <c r="A55" t="s">
        <v>32</v>
      </c>
      <c r="B55" t="s">
        <v>35</v>
      </c>
      <c r="C55" t="s">
        <v>5</v>
      </c>
      <c r="D55" s="1">
        <v>1021146</v>
      </c>
      <c r="E55">
        <v>0</v>
      </c>
      <c r="F55">
        <v>0</v>
      </c>
      <c r="G55">
        <v>0</v>
      </c>
      <c r="H55" s="1">
        <v>654195</v>
      </c>
      <c r="I55" s="1">
        <v>288161</v>
      </c>
      <c r="J55" s="1">
        <v>35515</v>
      </c>
      <c r="K55" s="1">
        <v>15004</v>
      </c>
      <c r="L55" s="1">
        <v>8790</v>
      </c>
      <c r="M55" s="1">
        <v>4403</v>
      </c>
      <c r="N55" s="1">
        <v>2834</v>
      </c>
      <c r="O55" s="1">
        <v>3085</v>
      </c>
      <c r="P55" s="1">
        <v>2252</v>
      </c>
      <c r="Q55" s="1">
        <v>1590</v>
      </c>
      <c r="R55" s="1">
        <v>1294</v>
      </c>
      <c r="S55">
        <v>894</v>
      </c>
      <c r="T55">
        <v>720</v>
      </c>
      <c r="U55">
        <v>656</v>
      </c>
      <c r="V55">
        <v>277</v>
      </c>
      <c r="W55">
        <v>254</v>
      </c>
      <c r="X55">
        <v>205</v>
      </c>
      <c r="Y55">
        <v>177</v>
      </c>
      <c r="Z55">
        <v>168</v>
      </c>
      <c r="AA55">
        <v>198</v>
      </c>
      <c r="AB55">
        <v>289</v>
      </c>
      <c r="AC55">
        <v>150</v>
      </c>
    </row>
    <row r="56" spans="1:29" hidden="1" x14ac:dyDescent="0.35">
      <c r="A56" t="s">
        <v>32</v>
      </c>
      <c r="B56" t="s">
        <v>35</v>
      </c>
      <c r="C56" t="s">
        <v>6</v>
      </c>
      <c r="D56" s="1">
        <v>1016718</v>
      </c>
      <c r="E56">
        <v>0</v>
      </c>
      <c r="F56">
        <v>0</v>
      </c>
      <c r="G56">
        <v>0</v>
      </c>
      <c r="H56">
        <v>0</v>
      </c>
      <c r="I56" s="1">
        <v>655308</v>
      </c>
      <c r="J56" s="1">
        <v>278698</v>
      </c>
      <c r="K56" s="1">
        <v>37304</v>
      </c>
      <c r="L56" s="1">
        <v>17391</v>
      </c>
      <c r="M56" s="1">
        <v>7511</v>
      </c>
      <c r="N56" s="1">
        <v>4136</v>
      </c>
      <c r="O56" s="1">
        <v>3874</v>
      </c>
      <c r="P56" s="1">
        <v>3087</v>
      </c>
      <c r="Q56" s="1">
        <v>1931</v>
      </c>
      <c r="R56" s="1">
        <v>1802</v>
      </c>
      <c r="S56" s="1">
        <v>1137</v>
      </c>
      <c r="T56" s="1">
        <v>1008</v>
      </c>
      <c r="U56">
        <v>933</v>
      </c>
      <c r="V56">
        <v>450</v>
      </c>
      <c r="W56">
        <v>374</v>
      </c>
      <c r="X56">
        <v>345</v>
      </c>
      <c r="Y56">
        <v>449</v>
      </c>
      <c r="Z56">
        <v>317</v>
      </c>
      <c r="AA56">
        <v>179</v>
      </c>
      <c r="AB56">
        <v>272</v>
      </c>
      <c r="AC56">
        <v>184</v>
      </c>
    </row>
    <row r="57" spans="1:29" hidden="1" x14ac:dyDescent="0.35">
      <c r="A57" t="s">
        <v>32</v>
      </c>
      <c r="B57" t="s">
        <v>35</v>
      </c>
      <c r="C57" t="s">
        <v>7</v>
      </c>
      <c r="D57" s="1">
        <v>1105320</v>
      </c>
      <c r="E57">
        <v>0</v>
      </c>
      <c r="F57">
        <v>0</v>
      </c>
      <c r="G57">
        <v>0</v>
      </c>
      <c r="H57">
        <v>0</v>
      </c>
      <c r="I57">
        <v>0</v>
      </c>
      <c r="J57" s="1">
        <v>580582</v>
      </c>
      <c r="K57" s="1">
        <v>398150</v>
      </c>
      <c r="L57" s="1">
        <v>63174</v>
      </c>
      <c r="M57" s="1">
        <v>25349</v>
      </c>
      <c r="N57" s="1">
        <v>9562</v>
      </c>
      <c r="O57" s="1">
        <v>6764</v>
      </c>
      <c r="P57" s="1">
        <v>5254</v>
      </c>
      <c r="Q57" s="1">
        <v>3352</v>
      </c>
      <c r="R57" s="1">
        <v>2812</v>
      </c>
      <c r="S57" s="1">
        <v>1875</v>
      </c>
      <c r="T57" s="1">
        <v>1813</v>
      </c>
      <c r="U57" s="1">
        <v>1484</v>
      </c>
      <c r="V57">
        <v>937</v>
      </c>
      <c r="W57" s="1">
        <v>1059</v>
      </c>
      <c r="X57">
        <v>583</v>
      </c>
      <c r="Y57">
        <v>460</v>
      </c>
      <c r="Z57">
        <v>365</v>
      </c>
      <c r="AA57">
        <v>654</v>
      </c>
      <c r="AB57">
        <v>751</v>
      </c>
      <c r="AC57">
        <v>316</v>
      </c>
    </row>
    <row r="58" spans="1:29" hidden="1" x14ac:dyDescent="0.35">
      <c r="A58" t="s">
        <v>32</v>
      </c>
      <c r="B58" t="s">
        <v>35</v>
      </c>
      <c r="C58" t="s">
        <v>8</v>
      </c>
      <c r="D58" s="1">
        <v>1004806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 s="1">
        <v>520748</v>
      </c>
      <c r="L58" s="1">
        <v>380615</v>
      </c>
      <c r="M58" s="1">
        <v>51730</v>
      </c>
      <c r="N58" s="1">
        <v>16999</v>
      </c>
      <c r="O58" s="1">
        <v>9433</v>
      </c>
      <c r="P58" s="1">
        <v>6821</v>
      </c>
      <c r="Q58" s="1">
        <v>3679</v>
      </c>
      <c r="R58" s="1">
        <v>3040</v>
      </c>
      <c r="S58" s="1">
        <v>2055</v>
      </c>
      <c r="T58" s="1">
        <v>2069</v>
      </c>
      <c r="U58" s="1">
        <v>2036</v>
      </c>
      <c r="V58" s="1">
        <v>1041</v>
      </c>
      <c r="W58" s="1">
        <v>1163</v>
      </c>
      <c r="X58">
        <v>640</v>
      </c>
      <c r="Y58">
        <v>471</v>
      </c>
      <c r="Z58">
        <v>455</v>
      </c>
      <c r="AA58">
        <v>702</v>
      </c>
      <c r="AB58">
        <v>731</v>
      </c>
      <c r="AC58">
        <v>340</v>
      </c>
    </row>
    <row r="59" spans="1:29" hidden="1" x14ac:dyDescent="0.35">
      <c r="A59" t="s">
        <v>32</v>
      </c>
      <c r="B59" t="s">
        <v>35</v>
      </c>
      <c r="C59" t="s">
        <v>9</v>
      </c>
      <c r="D59" s="1">
        <v>827058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1">
        <v>503054</v>
      </c>
      <c r="M59" s="1">
        <v>229338</v>
      </c>
      <c r="N59" s="1">
        <v>40396</v>
      </c>
      <c r="O59" s="1">
        <v>19991</v>
      </c>
      <c r="P59" s="1">
        <v>12101</v>
      </c>
      <c r="Q59" s="1">
        <v>5016</v>
      </c>
      <c r="R59" s="1">
        <v>3630</v>
      </c>
      <c r="S59" s="1">
        <v>3244</v>
      </c>
      <c r="T59" s="1">
        <v>2100</v>
      </c>
      <c r="U59" s="1">
        <v>2419</v>
      </c>
      <c r="V59" s="1">
        <v>1322</v>
      </c>
      <c r="W59" s="1">
        <v>1049</v>
      </c>
      <c r="X59">
        <v>774</v>
      </c>
      <c r="Y59">
        <v>559</v>
      </c>
      <c r="Z59">
        <v>443</v>
      </c>
      <c r="AA59">
        <v>589</v>
      </c>
      <c r="AB59">
        <v>665</v>
      </c>
      <c r="AC59">
        <v>335</v>
      </c>
    </row>
    <row r="60" spans="1:29" hidden="1" x14ac:dyDescent="0.35">
      <c r="A60" t="s">
        <v>32</v>
      </c>
      <c r="B60" t="s">
        <v>35</v>
      </c>
      <c r="C60" t="s">
        <v>72</v>
      </c>
      <c r="D60" s="1">
        <v>568447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252594</v>
      </c>
      <c r="N60" s="1">
        <v>228640</v>
      </c>
      <c r="O60" s="1">
        <v>40158</v>
      </c>
      <c r="P60" s="1">
        <v>22637</v>
      </c>
      <c r="Q60" s="1">
        <v>7343</v>
      </c>
      <c r="R60" s="1">
        <v>3902</v>
      </c>
      <c r="S60" s="1">
        <v>3222</v>
      </c>
      <c r="T60" s="1">
        <v>2307</v>
      </c>
      <c r="U60" s="1">
        <v>2140</v>
      </c>
      <c r="V60" s="1">
        <v>1165</v>
      </c>
      <c r="W60">
        <v>902</v>
      </c>
      <c r="X60">
        <v>836</v>
      </c>
      <c r="Y60">
        <v>617</v>
      </c>
      <c r="Z60">
        <v>459</v>
      </c>
      <c r="AA60">
        <v>458</v>
      </c>
      <c r="AB60">
        <v>587</v>
      </c>
      <c r="AC60">
        <v>437</v>
      </c>
    </row>
    <row r="61" spans="1:29" hidden="1" x14ac:dyDescent="0.35">
      <c r="A61" t="s">
        <v>32</v>
      </c>
      <c r="B61" t="s">
        <v>35</v>
      </c>
      <c r="C61" t="s">
        <v>85</v>
      </c>
      <c r="D61" s="1">
        <v>744938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 s="1">
        <v>366757</v>
      </c>
      <c r="O61" s="1">
        <v>286423</v>
      </c>
      <c r="P61" s="1">
        <v>50540</v>
      </c>
      <c r="Q61" s="1">
        <v>15852</v>
      </c>
      <c r="R61" s="1">
        <v>6645</v>
      </c>
      <c r="S61" s="1">
        <v>4367</v>
      </c>
      <c r="T61" s="1">
        <v>3310</v>
      </c>
      <c r="U61" s="1">
        <v>3098</v>
      </c>
      <c r="V61" s="1">
        <v>1398</v>
      </c>
      <c r="W61" s="1">
        <v>1179</v>
      </c>
      <c r="X61" s="1">
        <v>2158</v>
      </c>
      <c r="Y61">
        <v>792</v>
      </c>
      <c r="Z61">
        <v>648</v>
      </c>
      <c r="AA61">
        <v>607</v>
      </c>
      <c r="AB61">
        <v>680</v>
      </c>
      <c r="AC61">
        <v>419</v>
      </c>
    </row>
    <row r="62" spans="1:29" hidden="1" x14ac:dyDescent="0.35">
      <c r="A62" t="s">
        <v>32</v>
      </c>
      <c r="B62" t="s">
        <v>35</v>
      </c>
      <c r="C62" t="s">
        <v>86</v>
      </c>
      <c r="D62" s="1">
        <v>915954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 s="1">
        <v>496698</v>
      </c>
      <c r="P62" s="1">
        <v>331614</v>
      </c>
      <c r="Q62" s="1">
        <v>44394</v>
      </c>
      <c r="R62" s="1">
        <v>15054</v>
      </c>
      <c r="S62" s="1">
        <v>7730</v>
      </c>
      <c r="T62" s="1">
        <v>4779</v>
      </c>
      <c r="U62" s="1">
        <v>4427</v>
      </c>
      <c r="V62" s="1">
        <v>2094</v>
      </c>
      <c r="W62" s="1">
        <v>1672</v>
      </c>
      <c r="X62" s="1">
        <v>2164</v>
      </c>
      <c r="Y62" s="1">
        <v>1742</v>
      </c>
      <c r="Z62">
        <v>868</v>
      </c>
      <c r="AA62" s="1">
        <v>1030</v>
      </c>
      <c r="AB62">
        <v>948</v>
      </c>
      <c r="AC62">
        <v>661</v>
      </c>
    </row>
    <row r="63" spans="1:29" hidden="1" x14ac:dyDescent="0.35">
      <c r="A63" t="s">
        <v>32</v>
      </c>
      <c r="B63" t="s">
        <v>35</v>
      </c>
      <c r="C63" t="s">
        <v>88</v>
      </c>
      <c r="D63" s="1">
        <v>988474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 s="1">
        <v>526138</v>
      </c>
      <c r="Q63" s="1">
        <v>363737</v>
      </c>
      <c r="R63" s="1">
        <v>48450</v>
      </c>
      <c r="S63" s="1">
        <v>17222</v>
      </c>
      <c r="T63" s="1">
        <v>8201</v>
      </c>
      <c r="U63" s="1">
        <v>6387</v>
      </c>
      <c r="V63" s="1">
        <v>4025</v>
      </c>
      <c r="W63" s="1">
        <v>3372</v>
      </c>
      <c r="X63" s="1">
        <v>2797</v>
      </c>
      <c r="Y63" s="1">
        <v>2409</v>
      </c>
      <c r="Z63" s="1">
        <v>1376</v>
      </c>
      <c r="AA63" s="1">
        <v>1517</v>
      </c>
      <c r="AB63" s="1">
        <v>1341</v>
      </c>
      <c r="AC63" s="1">
        <v>1373</v>
      </c>
    </row>
    <row r="64" spans="1:29" hidden="1" x14ac:dyDescent="0.35">
      <c r="A64" t="s">
        <v>32</v>
      </c>
      <c r="B64" t="s">
        <v>35</v>
      </c>
      <c r="C64" t="s">
        <v>89</v>
      </c>
      <c r="D64" s="1">
        <v>976839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1">
        <v>506241</v>
      </c>
      <c r="R64" s="1">
        <v>376503</v>
      </c>
      <c r="S64" s="1">
        <v>46320</v>
      </c>
      <c r="T64" s="1">
        <v>15837</v>
      </c>
      <c r="U64" s="1">
        <v>8915</v>
      </c>
      <c r="V64" s="1">
        <v>5507</v>
      </c>
      <c r="W64" s="1">
        <v>4793</v>
      </c>
      <c r="X64" s="1">
        <v>3469</v>
      </c>
      <c r="Y64" s="1">
        <v>2605</v>
      </c>
      <c r="Z64" s="1">
        <v>1509</v>
      </c>
      <c r="AA64" s="1">
        <v>1730</v>
      </c>
      <c r="AB64" s="1">
        <v>1707</v>
      </c>
      <c r="AC64" s="1">
        <v>1562</v>
      </c>
    </row>
    <row r="65" spans="1:29" hidden="1" x14ac:dyDescent="0.35">
      <c r="A65" t="s">
        <v>32</v>
      </c>
      <c r="B65" t="s">
        <v>35</v>
      </c>
      <c r="C65" t="s">
        <v>90</v>
      </c>
      <c r="D65" s="1">
        <v>1076234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s="1">
        <v>605856</v>
      </c>
      <c r="S65" s="1">
        <v>378721</v>
      </c>
      <c r="T65" s="1">
        <v>40354</v>
      </c>
      <c r="U65" s="1">
        <v>19017</v>
      </c>
      <c r="V65" s="1">
        <v>8325</v>
      </c>
      <c r="W65" s="1">
        <v>6533</v>
      </c>
      <c r="X65" s="1">
        <v>5026</v>
      </c>
      <c r="Y65" s="1">
        <v>3606</v>
      </c>
      <c r="Z65" s="1">
        <v>2073</v>
      </c>
      <c r="AA65" s="1">
        <v>2275</v>
      </c>
      <c r="AB65" s="1">
        <v>2310</v>
      </c>
      <c r="AC65" s="1">
        <v>1896</v>
      </c>
    </row>
    <row r="66" spans="1:29" hidden="1" x14ac:dyDescent="0.35">
      <c r="A66" t="s">
        <v>32</v>
      </c>
      <c r="B66" t="s">
        <v>35</v>
      </c>
      <c r="C66" t="s">
        <v>91</v>
      </c>
      <c r="D66" s="1">
        <v>1232650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1">
        <v>714504</v>
      </c>
      <c r="T66" s="1">
        <v>402168</v>
      </c>
      <c r="U66" s="1">
        <v>56964</v>
      </c>
      <c r="V66" s="1">
        <v>20649</v>
      </c>
      <c r="W66" s="1">
        <v>11381</v>
      </c>
      <c r="X66" s="1">
        <v>9563</v>
      </c>
      <c r="Y66" s="1">
        <v>5671</v>
      </c>
      <c r="Z66" s="1">
        <v>3002</v>
      </c>
      <c r="AA66" s="1">
        <v>3018</v>
      </c>
      <c r="AB66" s="1">
        <v>2777</v>
      </c>
      <c r="AC66" s="1">
        <v>2662</v>
      </c>
    </row>
    <row r="67" spans="1:29" hidden="1" x14ac:dyDescent="0.35">
      <c r="A67" t="s">
        <v>32</v>
      </c>
      <c r="B67" t="s">
        <v>35</v>
      </c>
      <c r="C67" t="s">
        <v>100</v>
      </c>
      <c r="D67" s="1">
        <v>1053562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">
        <v>574137</v>
      </c>
      <c r="U67" s="1">
        <v>374406</v>
      </c>
      <c r="V67" s="1">
        <v>53044</v>
      </c>
      <c r="W67" s="1">
        <v>19921</v>
      </c>
      <c r="X67" s="1">
        <v>12674</v>
      </c>
      <c r="Y67" s="1">
        <v>6938</v>
      </c>
      <c r="Z67" s="1">
        <v>3418</v>
      </c>
      <c r="AA67" s="1">
        <v>3563</v>
      </c>
      <c r="AB67" s="1">
        <v>2614</v>
      </c>
      <c r="AC67" s="1">
        <v>2549</v>
      </c>
    </row>
    <row r="68" spans="1:29" hidden="1" x14ac:dyDescent="0.35">
      <c r="A68" t="s">
        <v>32</v>
      </c>
      <c r="B68" t="s">
        <v>35</v>
      </c>
      <c r="C68" t="s">
        <v>101</v>
      </c>
      <c r="D68" s="1">
        <v>1050381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1">
        <v>589375</v>
      </c>
      <c r="V68" s="1">
        <v>363228</v>
      </c>
      <c r="W68" s="1">
        <v>46978</v>
      </c>
      <c r="X68" s="1">
        <v>24885</v>
      </c>
      <c r="Y68" s="1">
        <v>9953</v>
      </c>
      <c r="Z68" s="1">
        <v>5167</v>
      </c>
      <c r="AA68" s="1">
        <v>4502</v>
      </c>
      <c r="AB68" s="1">
        <v>3177</v>
      </c>
      <c r="AC68" s="1">
        <v>2693</v>
      </c>
    </row>
    <row r="69" spans="1:29" hidden="1" x14ac:dyDescent="0.35">
      <c r="A69" t="s">
        <v>32</v>
      </c>
      <c r="B69" t="s">
        <v>35</v>
      </c>
      <c r="C69" t="s">
        <v>102</v>
      </c>
      <c r="D69" s="1">
        <v>1012914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1">
        <v>496649</v>
      </c>
      <c r="W69" s="1">
        <v>383645</v>
      </c>
      <c r="X69" s="1">
        <v>68659</v>
      </c>
      <c r="Y69" s="1">
        <v>23028</v>
      </c>
      <c r="Z69" s="1">
        <v>20778</v>
      </c>
      <c r="AA69" s="1">
        <v>8240</v>
      </c>
      <c r="AB69" s="1">
        <v>6544</v>
      </c>
      <c r="AC69" s="1">
        <v>4743</v>
      </c>
    </row>
    <row r="70" spans="1:29" hidden="1" x14ac:dyDescent="0.35">
      <c r="A70" t="s">
        <v>32</v>
      </c>
      <c r="B70" t="s">
        <v>35</v>
      </c>
      <c r="C70" t="s">
        <v>103</v>
      </c>
      <c r="D70" s="1">
        <v>1030125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1">
        <v>523209</v>
      </c>
      <c r="X70" s="1">
        <v>382421</v>
      </c>
      <c r="Y70" s="1">
        <v>68053</v>
      </c>
      <c r="Z70" s="1">
        <v>28695</v>
      </c>
      <c r="AA70" s="1">
        <v>11661</v>
      </c>
      <c r="AB70" s="1">
        <v>8061</v>
      </c>
      <c r="AC70" s="1">
        <v>6977</v>
      </c>
    </row>
    <row r="71" spans="1:29" hidden="1" x14ac:dyDescent="0.35">
      <c r="A71" t="s">
        <v>32</v>
      </c>
      <c r="B71" t="s">
        <v>35</v>
      </c>
      <c r="C71" t="s">
        <v>104</v>
      </c>
      <c r="D71" s="1">
        <v>1185779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1">
        <v>629308</v>
      </c>
      <c r="Y71" s="1">
        <v>439385</v>
      </c>
      <c r="Z71" s="1">
        <v>61224</v>
      </c>
      <c r="AA71" s="1">
        <v>26782</v>
      </c>
      <c r="AB71" s="1">
        <v>14984</v>
      </c>
      <c r="AC71" s="1">
        <v>11976</v>
      </c>
    </row>
    <row r="72" spans="1:29" hidden="1" x14ac:dyDescent="0.35">
      <c r="A72" t="s">
        <v>32</v>
      </c>
      <c r="B72" t="s">
        <v>35</v>
      </c>
      <c r="C72" t="s">
        <v>105</v>
      </c>
      <c r="D72" s="1">
        <v>1182292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 s="1">
        <v>673953</v>
      </c>
      <c r="Z72" s="1">
        <v>399646</v>
      </c>
      <c r="AA72" s="1">
        <v>62168</v>
      </c>
      <c r="AB72" s="1">
        <v>25545</v>
      </c>
      <c r="AC72" s="1">
        <v>18708</v>
      </c>
    </row>
    <row r="73" spans="1:29" hidden="1" x14ac:dyDescent="0.35">
      <c r="A73" t="s">
        <v>32</v>
      </c>
      <c r="B73" t="s">
        <v>35</v>
      </c>
      <c r="C73" t="s">
        <v>106</v>
      </c>
      <c r="D73" s="1">
        <v>1006122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s="1">
        <v>558240</v>
      </c>
      <c r="AA73" s="1">
        <v>375925</v>
      </c>
      <c r="AB73" s="1">
        <v>45557</v>
      </c>
      <c r="AC73" s="1">
        <v>23306</v>
      </c>
    </row>
    <row r="74" spans="1:29" hidden="1" x14ac:dyDescent="0.35">
      <c r="A74" t="s">
        <v>32</v>
      </c>
      <c r="B74" t="s">
        <v>35</v>
      </c>
      <c r="C74" t="s">
        <v>107</v>
      </c>
      <c r="D74" s="1">
        <v>1024681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 s="1">
        <v>601355</v>
      </c>
      <c r="AB74" s="1">
        <v>364705</v>
      </c>
      <c r="AC74" s="1">
        <v>52765</v>
      </c>
    </row>
    <row r="75" spans="1:29" hidden="1" x14ac:dyDescent="0.35">
      <c r="A75" t="s">
        <v>32</v>
      </c>
      <c r="B75" t="s">
        <v>35</v>
      </c>
      <c r="C75" t="s">
        <v>110</v>
      </c>
      <c r="D75" s="1">
        <v>936679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s="1">
        <v>543153</v>
      </c>
      <c r="AC75" s="1">
        <v>380802</v>
      </c>
    </row>
    <row r="76" spans="1:29" hidden="1" x14ac:dyDescent="0.35">
      <c r="A76" t="s">
        <v>32</v>
      </c>
      <c r="B76" t="s">
        <v>35</v>
      </c>
      <c r="C76" t="s">
        <v>111</v>
      </c>
      <c r="D76" s="1">
        <v>700268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s="1">
        <v>620495</v>
      </c>
    </row>
    <row r="77" spans="1:29" hidden="1" x14ac:dyDescent="0.35">
      <c r="A77" t="s">
        <v>36</v>
      </c>
      <c r="B77" t="s">
        <v>33</v>
      </c>
      <c r="C77" t="s">
        <v>2</v>
      </c>
      <c r="D77" s="1">
        <v>35063</v>
      </c>
      <c r="E77" s="1">
        <v>12231</v>
      </c>
      <c r="F77" s="1">
        <v>16099</v>
      </c>
      <c r="G77" s="1">
        <v>2515</v>
      </c>
      <c r="H77" s="1">
        <v>1132</v>
      </c>
      <c r="I77">
        <v>818</v>
      </c>
      <c r="J77">
        <v>580</v>
      </c>
      <c r="K77">
        <v>295</v>
      </c>
      <c r="L77">
        <v>245</v>
      </c>
      <c r="M77">
        <v>397</v>
      </c>
      <c r="N77">
        <v>263</v>
      </c>
      <c r="O77">
        <v>133</v>
      </c>
      <c r="P77">
        <v>139</v>
      </c>
      <c r="Q77">
        <v>61</v>
      </c>
      <c r="R77">
        <v>32</v>
      </c>
      <c r="S77">
        <v>18</v>
      </c>
      <c r="T77">
        <v>8</v>
      </c>
      <c r="U77">
        <v>12</v>
      </c>
      <c r="V77">
        <v>14</v>
      </c>
      <c r="W77">
        <v>12</v>
      </c>
      <c r="X77">
        <v>16</v>
      </c>
      <c r="Y77">
        <v>13</v>
      </c>
      <c r="Z77">
        <v>9</v>
      </c>
      <c r="AA77">
        <v>4</v>
      </c>
      <c r="AB77">
        <v>12</v>
      </c>
      <c r="AC77">
        <v>5</v>
      </c>
    </row>
    <row r="78" spans="1:29" hidden="1" x14ac:dyDescent="0.35">
      <c r="A78" t="s">
        <v>36</v>
      </c>
      <c r="B78" t="s">
        <v>33</v>
      </c>
      <c r="C78" t="s">
        <v>3</v>
      </c>
      <c r="D78" s="1">
        <v>33455</v>
      </c>
      <c r="E78">
        <v>0</v>
      </c>
      <c r="F78" s="1">
        <v>12245</v>
      </c>
      <c r="G78" s="1">
        <v>14541</v>
      </c>
      <c r="H78" s="1">
        <v>2542</v>
      </c>
      <c r="I78" s="1">
        <v>1325</v>
      </c>
      <c r="J78">
        <v>835</v>
      </c>
      <c r="K78">
        <v>415</v>
      </c>
      <c r="L78">
        <v>345</v>
      </c>
      <c r="M78">
        <v>360</v>
      </c>
      <c r="N78">
        <v>268</v>
      </c>
      <c r="O78">
        <v>143</v>
      </c>
      <c r="P78">
        <v>176</v>
      </c>
      <c r="Q78">
        <v>98</v>
      </c>
      <c r="R78">
        <v>44</v>
      </c>
      <c r="S78">
        <v>31</v>
      </c>
      <c r="T78">
        <v>8</v>
      </c>
      <c r="U78">
        <v>12</v>
      </c>
      <c r="V78">
        <v>10</v>
      </c>
      <c r="W78">
        <v>9</v>
      </c>
      <c r="X78">
        <v>15</v>
      </c>
      <c r="Y78">
        <v>11</v>
      </c>
      <c r="Z78">
        <v>8</v>
      </c>
      <c r="AA78">
        <v>3</v>
      </c>
      <c r="AB78">
        <v>8</v>
      </c>
      <c r="AC78">
        <v>3</v>
      </c>
    </row>
    <row r="79" spans="1:29" hidden="1" x14ac:dyDescent="0.35">
      <c r="A79" t="s">
        <v>36</v>
      </c>
      <c r="B79" t="s">
        <v>33</v>
      </c>
      <c r="C79" t="s">
        <v>4</v>
      </c>
      <c r="D79" s="1">
        <v>34929</v>
      </c>
      <c r="E79">
        <v>0</v>
      </c>
      <c r="F79">
        <v>0</v>
      </c>
      <c r="G79" s="1">
        <v>11880</v>
      </c>
      <c r="H79" s="1">
        <v>16906</v>
      </c>
      <c r="I79" s="1">
        <v>2349</v>
      </c>
      <c r="J79" s="1">
        <v>1163</v>
      </c>
      <c r="K79">
        <v>632</v>
      </c>
      <c r="L79">
        <v>442</v>
      </c>
      <c r="M79">
        <v>458</v>
      </c>
      <c r="N79">
        <v>329</v>
      </c>
      <c r="O79">
        <v>186</v>
      </c>
      <c r="P79">
        <v>228</v>
      </c>
      <c r="Q79">
        <v>121</v>
      </c>
      <c r="R79">
        <v>49</v>
      </c>
      <c r="S79">
        <v>62</v>
      </c>
      <c r="T79">
        <v>17</v>
      </c>
      <c r="U79">
        <v>20</v>
      </c>
      <c r="V79">
        <v>8</v>
      </c>
      <c r="W79">
        <v>10</v>
      </c>
      <c r="X79">
        <v>40</v>
      </c>
      <c r="Y79">
        <v>10</v>
      </c>
      <c r="Z79">
        <v>5</v>
      </c>
      <c r="AA79">
        <v>1</v>
      </c>
      <c r="AB79">
        <v>8</v>
      </c>
      <c r="AC79">
        <v>5</v>
      </c>
    </row>
    <row r="80" spans="1:29" hidden="1" x14ac:dyDescent="0.35">
      <c r="A80" t="s">
        <v>36</v>
      </c>
      <c r="B80" t="s">
        <v>33</v>
      </c>
      <c r="C80" t="s">
        <v>5</v>
      </c>
      <c r="D80" s="1">
        <v>34267</v>
      </c>
      <c r="E80">
        <v>0</v>
      </c>
      <c r="F80">
        <v>0</v>
      </c>
      <c r="G80">
        <v>0</v>
      </c>
      <c r="H80" s="1">
        <v>13993</v>
      </c>
      <c r="I80" s="1">
        <v>14423</v>
      </c>
      <c r="J80" s="1">
        <v>2308</v>
      </c>
      <c r="K80">
        <v>934</v>
      </c>
      <c r="L80">
        <v>620</v>
      </c>
      <c r="M80">
        <v>482</v>
      </c>
      <c r="N80">
        <v>392</v>
      </c>
      <c r="O80">
        <v>314</v>
      </c>
      <c r="P80">
        <v>323</v>
      </c>
      <c r="Q80">
        <v>153</v>
      </c>
      <c r="R80">
        <v>75</v>
      </c>
      <c r="S80">
        <v>84</v>
      </c>
      <c r="T80">
        <v>28</v>
      </c>
      <c r="U80">
        <v>29</v>
      </c>
      <c r="V80">
        <v>20</v>
      </c>
      <c r="W80">
        <v>12</v>
      </c>
      <c r="X80">
        <v>38</v>
      </c>
      <c r="Y80">
        <v>9</v>
      </c>
      <c r="Z80">
        <v>10</v>
      </c>
      <c r="AA80">
        <v>3</v>
      </c>
      <c r="AB80">
        <v>11</v>
      </c>
      <c r="AC80">
        <v>6</v>
      </c>
    </row>
    <row r="81" spans="1:29" hidden="1" x14ac:dyDescent="0.35">
      <c r="A81" t="s">
        <v>36</v>
      </c>
      <c r="B81" t="s">
        <v>33</v>
      </c>
      <c r="C81" t="s">
        <v>6</v>
      </c>
      <c r="D81" s="1">
        <v>33226</v>
      </c>
      <c r="E81">
        <v>0</v>
      </c>
      <c r="F81">
        <v>0</v>
      </c>
      <c r="G81">
        <v>0</v>
      </c>
      <c r="H81">
        <v>0</v>
      </c>
      <c r="I81" s="1">
        <v>12499</v>
      </c>
      <c r="J81" s="1">
        <v>15192</v>
      </c>
      <c r="K81" s="1">
        <v>2065</v>
      </c>
      <c r="L81">
        <v>994</v>
      </c>
      <c r="M81">
        <v>687</v>
      </c>
      <c r="N81">
        <v>409</v>
      </c>
      <c r="O81">
        <v>357</v>
      </c>
      <c r="P81">
        <v>387</v>
      </c>
      <c r="Q81">
        <v>258</v>
      </c>
      <c r="R81">
        <v>104</v>
      </c>
      <c r="S81">
        <v>73</v>
      </c>
      <c r="T81">
        <v>44</v>
      </c>
      <c r="U81">
        <v>52</v>
      </c>
      <c r="V81">
        <v>24</v>
      </c>
      <c r="W81">
        <v>13</v>
      </c>
      <c r="X81">
        <v>25</v>
      </c>
      <c r="Y81">
        <v>11</v>
      </c>
      <c r="Z81">
        <v>10</v>
      </c>
      <c r="AA81">
        <v>5</v>
      </c>
      <c r="AB81">
        <v>11</v>
      </c>
      <c r="AC81">
        <v>6</v>
      </c>
    </row>
    <row r="82" spans="1:29" hidden="1" x14ac:dyDescent="0.35">
      <c r="A82" t="s">
        <v>36</v>
      </c>
      <c r="B82" t="s">
        <v>33</v>
      </c>
      <c r="C82" t="s">
        <v>7</v>
      </c>
      <c r="D82" s="1">
        <v>36028</v>
      </c>
      <c r="E82">
        <v>0</v>
      </c>
      <c r="F82">
        <v>0</v>
      </c>
      <c r="G82">
        <v>0</v>
      </c>
      <c r="H82">
        <v>0</v>
      </c>
      <c r="I82">
        <v>0</v>
      </c>
      <c r="J82" s="1">
        <v>14397</v>
      </c>
      <c r="K82" s="1">
        <v>13121</v>
      </c>
      <c r="L82" s="1">
        <v>2919</v>
      </c>
      <c r="M82" s="1">
        <v>1681</v>
      </c>
      <c r="N82" s="1">
        <v>1308</v>
      </c>
      <c r="O82">
        <v>664</v>
      </c>
      <c r="P82">
        <v>623</v>
      </c>
      <c r="Q82">
        <v>438</v>
      </c>
      <c r="R82">
        <v>187</v>
      </c>
      <c r="S82">
        <v>171</v>
      </c>
      <c r="T82">
        <v>83</v>
      </c>
      <c r="U82">
        <v>143</v>
      </c>
      <c r="V82">
        <v>91</v>
      </c>
      <c r="W82">
        <v>32</v>
      </c>
      <c r="X82">
        <v>59</v>
      </c>
      <c r="Y82">
        <v>34</v>
      </c>
      <c r="Z82">
        <v>26</v>
      </c>
      <c r="AA82">
        <v>20</v>
      </c>
      <c r="AB82">
        <v>21</v>
      </c>
      <c r="AC82">
        <v>10</v>
      </c>
    </row>
    <row r="83" spans="1:29" hidden="1" x14ac:dyDescent="0.35">
      <c r="A83" t="s">
        <v>36</v>
      </c>
      <c r="B83" t="s">
        <v>33</v>
      </c>
      <c r="C83" t="s">
        <v>8</v>
      </c>
      <c r="D83" s="1">
        <v>34627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s="1">
        <v>13559</v>
      </c>
      <c r="L83" s="1">
        <v>13672</v>
      </c>
      <c r="M83" s="1">
        <v>2701</v>
      </c>
      <c r="N83" s="1">
        <v>1713</v>
      </c>
      <c r="O83">
        <v>840</v>
      </c>
      <c r="P83">
        <v>731</v>
      </c>
      <c r="Q83">
        <v>420</v>
      </c>
      <c r="R83">
        <v>236</v>
      </c>
      <c r="S83">
        <v>204</v>
      </c>
      <c r="T83">
        <v>92</v>
      </c>
      <c r="U83">
        <v>112</v>
      </c>
      <c r="V83">
        <v>111</v>
      </c>
      <c r="W83">
        <v>70</v>
      </c>
      <c r="X83">
        <v>77</v>
      </c>
      <c r="Y83">
        <v>27</v>
      </c>
      <c r="Z83">
        <v>24</v>
      </c>
      <c r="AA83">
        <v>10</v>
      </c>
      <c r="AB83">
        <v>17</v>
      </c>
      <c r="AC83">
        <v>11</v>
      </c>
    </row>
    <row r="84" spans="1:29" hidden="1" x14ac:dyDescent="0.35">
      <c r="A84" t="s">
        <v>36</v>
      </c>
      <c r="B84" t="s">
        <v>33</v>
      </c>
      <c r="C84" t="s">
        <v>9</v>
      </c>
      <c r="D84" s="1">
        <v>33241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 s="1">
        <v>12827</v>
      </c>
      <c r="M84" s="1">
        <v>13199</v>
      </c>
      <c r="N84" s="1">
        <v>3487</v>
      </c>
      <c r="O84" s="1">
        <v>1226</v>
      </c>
      <c r="P84">
        <v>897</v>
      </c>
      <c r="Q84">
        <v>504</v>
      </c>
      <c r="R84">
        <v>221</v>
      </c>
      <c r="S84">
        <v>219</v>
      </c>
      <c r="T84">
        <v>113</v>
      </c>
      <c r="U84">
        <v>180</v>
      </c>
      <c r="V84">
        <v>96</v>
      </c>
      <c r="W84">
        <v>105</v>
      </c>
      <c r="X84">
        <v>71</v>
      </c>
      <c r="Y84">
        <v>36</v>
      </c>
      <c r="Z84">
        <v>22</v>
      </c>
      <c r="AA84">
        <v>12</v>
      </c>
      <c r="AB84">
        <v>16</v>
      </c>
      <c r="AC84">
        <v>10</v>
      </c>
    </row>
    <row r="85" spans="1:29" hidden="1" x14ac:dyDescent="0.35">
      <c r="A85" t="s">
        <v>36</v>
      </c>
      <c r="B85" t="s">
        <v>33</v>
      </c>
      <c r="C85" t="s">
        <v>72</v>
      </c>
      <c r="D85" s="1">
        <v>31603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 s="1">
        <v>10294</v>
      </c>
      <c r="N85" s="1">
        <v>16050</v>
      </c>
      <c r="O85" s="1">
        <v>2091</v>
      </c>
      <c r="P85" s="1">
        <v>1219</v>
      </c>
      <c r="Q85">
        <v>592</v>
      </c>
      <c r="R85">
        <v>276</v>
      </c>
      <c r="S85">
        <v>255</v>
      </c>
      <c r="T85">
        <v>148</v>
      </c>
      <c r="U85">
        <v>160</v>
      </c>
      <c r="V85">
        <v>154</v>
      </c>
      <c r="W85">
        <v>108</v>
      </c>
      <c r="X85">
        <v>84</v>
      </c>
      <c r="Y85">
        <v>101</v>
      </c>
      <c r="Z85">
        <v>26</v>
      </c>
      <c r="AA85">
        <v>11</v>
      </c>
      <c r="AB85">
        <v>19</v>
      </c>
      <c r="AC85">
        <v>15</v>
      </c>
    </row>
    <row r="86" spans="1:29" hidden="1" x14ac:dyDescent="0.35">
      <c r="A86" t="s">
        <v>36</v>
      </c>
      <c r="B86" t="s">
        <v>33</v>
      </c>
      <c r="C86" t="s">
        <v>85</v>
      </c>
      <c r="D86" s="1">
        <v>31783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 s="1">
        <v>12591</v>
      </c>
      <c r="O86" s="1">
        <v>14064</v>
      </c>
      <c r="P86" s="1">
        <v>2513</v>
      </c>
      <c r="Q86">
        <v>859</v>
      </c>
      <c r="R86">
        <v>419</v>
      </c>
      <c r="S86">
        <v>289</v>
      </c>
      <c r="T86">
        <v>179</v>
      </c>
      <c r="U86">
        <v>199</v>
      </c>
      <c r="V86">
        <v>180</v>
      </c>
      <c r="W86">
        <v>156</v>
      </c>
      <c r="X86">
        <v>97</v>
      </c>
      <c r="Y86">
        <v>90</v>
      </c>
      <c r="Z86">
        <v>79</v>
      </c>
      <c r="AA86">
        <v>28</v>
      </c>
      <c r="AB86">
        <v>25</v>
      </c>
      <c r="AC86">
        <v>14</v>
      </c>
    </row>
    <row r="87" spans="1:29" hidden="1" x14ac:dyDescent="0.35">
      <c r="A87" t="s">
        <v>36</v>
      </c>
      <c r="B87" t="s">
        <v>33</v>
      </c>
      <c r="C87" t="s">
        <v>86</v>
      </c>
      <c r="D87" s="1">
        <v>30369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 s="1">
        <v>11248</v>
      </c>
      <c r="P87" s="1">
        <v>14104</v>
      </c>
      <c r="Q87" s="1">
        <v>1664</v>
      </c>
      <c r="R87">
        <v>675</v>
      </c>
      <c r="S87">
        <v>436</v>
      </c>
      <c r="T87">
        <v>231</v>
      </c>
      <c r="U87">
        <v>203</v>
      </c>
      <c r="V87" s="1">
        <v>1100</v>
      </c>
      <c r="W87">
        <v>221</v>
      </c>
      <c r="X87">
        <v>116</v>
      </c>
      <c r="Y87">
        <v>87</v>
      </c>
      <c r="Z87">
        <v>93</v>
      </c>
      <c r="AA87">
        <v>128</v>
      </c>
      <c r="AB87">
        <v>40</v>
      </c>
      <c r="AC87">
        <v>23</v>
      </c>
    </row>
    <row r="88" spans="1:29" hidden="1" x14ac:dyDescent="0.35">
      <c r="A88" t="s">
        <v>36</v>
      </c>
      <c r="B88" t="s">
        <v>33</v>
      </c>
      <c r="C88" t="s">
        <v>88</v>
      </c>
      <c r="D88" s="1">
        <v>34575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 s="1">
        <v>11318</v>
      </c>
      <c r="Q88" s="1">
        <v>11069</v>
      </c>
      <c r="R88" s="1">
        <v>1192</v>
      </c>
      <c r="S88">
        <v>737</v>
      </c>
      <c r="T88">
        <v>300</v>
      </c>
      <c r="U88">
        <v>203</v>
      </c>
      <c r="V88" s="1">
        <v>7971</v>
      </c>
      <c r="W88">
        <v>368</v>
      </c>
      <c r="X88">
        <v>270</v>
      </c>
      <c r="Y88">
        <v>140</v>
      </c>
      <c r="Z88">
        <v>276</v>
      </c>
      <c r="AA88">
        <v>518</v>
      </c>
      <c r="AB88">
        <v>166</v>
      </c>
      <c r="AC88">
        <v>47</v>
      </c>
    </row>
    <row r="89" spans="1:29" hidden="1" x14ac:dyDescent="0.35">
      <c r="A89" t="s">
        <v>36</v>
      </c>
      <c r="B89" t="s">
        <v>33</v>
      </c>
      <c r="C89" t="s">
        <v>89</v>
      </c>
      <c r="D89" s="1">
        <v>33554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s="1">
        <v>10686</v>
      </c>
      <c r="R89" s="1">
        <v>10870</v>
      </c>
      <c r="S89" s="1">
        <v>1572</v>
      </c>
      <c r="T89">
        <v>457</v>
      </c>
      <c r="U89">
        <v>275</v>
      </c>
      <c r="V89" s="1">
        <v>7873</v>
      </c>
      <c r="W89">
        <v>366</v>
      </c>
      <c r="X89">
        <v>248</v>
      </c>
      <c r="Y89">
        <v>151</v>
      </c>
      <c r="Z89">
        <v>308</v>
      </c>
      <c r="AA89">
        <v>529</v>
      </c>
      <c r="AB89">
        <v>147</v>
      </c>
      <c r="AC89">
        <v>72</v>
      </c>
    </row>
    <row r="90" spans="1:29" hidden="1" x14ac:dyDescent="0.35">
      <c r="A90" t="s">
        <v>36</v>
      </c>
      <c r="B90" t="s">
        <v>33</v>
      </c>
      <c r="C90" t="s">
        <v>90</v>
      </c>
      <c r="D90" s="1">
        <v>31622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1">
        <v>9004</v>
      </c>
      <c r="S90" s="1">
        <v>11417</v>
      </c>
      <c r="T90">
        <v>949</v>
      </c>
      <c r="U90">
        <v>464</v>
      </c>
      <c r="V90" s="1">
        <v>7779</v>
      </c>
      <c r="W90">
        <v>428</v>
      </c>
      <c r="X90">
        <v>335</v>
      </c>
      <c r="Y90">
        <v>188</v>
      </c>
      <c r="Z90">
        <v>327</v>
      </c>
      <c r="AA90">
        <v>514</v>
      </c>
      <c r="AB90">
        <v>143</v>
      </c>
      <c r="AC90">
        <v>74</v>
      </c>
    </row>
    <row r="91" spans="1:29" hidden="1" x14ac:dyDescent="0.35">
      <c r="A91" t="s">
        <v>36</v>
      </c>
      <c r="B91" t="s">
        <v>33</v>
      </c>
      <c r="C91" t="s">
        <v>91</v>
      </c>
      <c r="D91" s="1">
        <v>33859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1">
        <v>11443</v>
      </c>
      <c r="T91" s="1">
        <v>10821</v>
      </c>
      <c r="U91" s="1">
        <v>1203</v>
      </c>
      <c r="V91" s="1">
        <v>7813</v>
      </c>
      <c r="W91">
        <v>756</v>
      </c>
      <c r="X91">
        <v>428</v>
      </c>
      <c r="Y91">
        <v>298</v>
      </c>
      <c r="Z91">
        <v>279</v>
      </c>
      <c r="AA91">
        <v>552</v>
      </c>
      <c r="AB91">
        <v>171</v>
      </c>
      <c r="AC91">
        <v>95</v>
      </c>
    </row>
    <row r="92" spans="1:29" hidden="1" x14ac:dyDescent="0.35">
      <c r="A92" t="s">
        <v>36</v>
      </c>
      <c r="B92" t="s">
        <v>33</v>
      </c>
      <c r="C92" t="s">
        <v>100</v>
      </c>
      <c r="D92" s="1">
        <v>31871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">
        <v>10189</v>
      </c>
      <c r="U92" s="1">
        <v>10709</v>
      </c>
      <c r="V92" s="1">
        <v>7336</v>
      </c>
      <c r="W92" s="1">
        <v>1415</v>
      </c>
      <c r="X92">
        <v>597</v>
      </c>
      <c r="Y92">
        <v>383</v>
      </c>
      <c r="Z92">
        <v>332</v>
      </c>
      <c r="AA92">
        <v>535</v>
      </c>
      <c r="AB92">
        <v>197</v>
      </c>
      <c r="AC92">
        <v>178</v>
      </c>
    </row>
    <row r="93" spans="1:29" hidden="1" x14ac:dyDescent="0.35">
      <c r="A93" t="s">
        <v>36</v>
      </c>
      <c r="B93" t="s">
        <v>33</v>
      </c>
      <c r="C93" t="s">
        <v>101</v>
      </c>
      <c r="D93" s="1">
        <v>31432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1">
        <v>10068</v>
      </c>
      <c r="V93" s="1">
        <v>15644</v>
      </c>
      <c r="W93" s="1">
        <v>2757</v>
      </c>
      <c r="X93">
        <v>975</v>
      </c>
      <c r="Y93">
        <v>631</v>
      </c>
      <c r="Z93">
        <v>525</v>
      </c>
      <c r="AA93">
        <v>470</v>
      </c>
      <c r="AB93">
        <v>221</v>
      </c>
      <c r="AC93">
        <v>141</v>
      </c>
    </row>
    <row r="94" spans="1:29" hidden="1" x14ac:dyDescent="0.35">
      <c r="A94" t="s">
        <v>36</v>
      </c>
      <c r="B94" t="s">
        <v>33</v>
      </c>
      <c r="C94" t="s">
        <v>102</v>
      </c>
      <c r="D94" s="1">
        <v>31323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1">
        <v>11108</v>
      </c>
      <c r="W94" s="1">
        <v>13891</v>
      </c>
      <c r="X94" s="1">
        <v>2645</v>
      </c>
      <c r="Y94" s="1">
        <v>1428</v>
      </c>
      <c r="Z94">
        <v>899</v>
      </c>
      <c r="AA94">
        <v>615</v>
      </c>
      <c r="AB94">
        <v>396</v>
      </c>
      <c r="AC94">
        <v>341</v>
      </c>
    </row>
    <row r="95" spans="1:29" hidden="1" x14ac:dyDescent="0.35">
      <c r="A95" t="s">
        <v>36</v>
      </c>
      <c r="B95" t="s">
        <v>33</v>
      </c>
      <c r="C95" t="s">
        <v>103</v>
      </c>
      <c r="D95" s="1">
        <v>28917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1">
        <v>10385</v>
      </c>
      <c r="X95" s="1">
        <v>13487</v>
      </c>
      <c r="Y95" s="1">
        <v>2562</v>
      </c>
      <c r="Z95" s="1">
        <v>1063</v>
      </c>
      <c r="AA95">
        <v>551</v>
      </c>
      <c r="AB95">
        <v>501</v>
      </c>
      <c r="AC95">
        <v>368</v>
      </c>
    </row>
    <row r="96" spans="1:29" hidden="1" x14ac:dyDescent="0.35">
      <c r="A96" t="s">
        <v>36</v>
      </c>
      <c r="B96" t="s">
        <v>33</v>
      </c>
      <c r="C96" t="s">
        <v>104</v>
      </c>
      <c r="D96" s="1">
        <v>31663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 s="1">
        <v>10949</v>
      </c>
      <c r="Y96" s="1">
        <v>16420</v>
      </c>
      <c r="Z96" s="1">
        <v>2027</v>
      </c>
      <c r="AA96">
        <v>999</v>
      </c>
      <c r="AB96">
        <v>785</v>
      </c>
      <c r="AC96">
        <v>482</v>
      </c>
    </row>
    <row r="97" spans="1:29" hidden="1" x14ac:dyDescent="0.35">
      <c r="A97" t="s">
        <v>36</v>
      </c>
      <c r="B97" t="s">
        <v>33</v>
      </c>
      <c r="C97" t="s">
        <v>105</v>
      </c>
      <c r="D97" s="1">
        <v>32112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 s="1">
        <v>14121</v>
      </c>
      <c r="Z97" s="1">
        <v>13557</v>
      </c>
      <c r="AA97" s="1">
        <v>2037</v>
      </c>
      <c r="AB97" s="1">
        <v>1289</v>
      </c>
      <c r="AC97" s="1">
        <v>1107</v>
      </c>
    </row>
    <row r="98" spans="1:29" hidden="1" x14ac:dyDescent="0.35">
      <c r="A98" t="s">
        <v>36</v>
      </c>
      <c r="B98" t="s">
        <v>33</v>
      </c>
      <c r="C98" t="s">
        <v>106</v>
      </c>
      <c r="D98" s="1">
        <v>31424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1">
        <v>13439</v>
      </c>
      <c r="AA98" s="1">
        <v>14184</v>
      </c>
      <c r="AB98" s="1">
        <v>2512</v>
      </c>
      <c r="AC98" s="1">
        <v>1289</v>
      </c>
    </row>
    <row r="99" spans="1:29" hidden="1" x14ac:dyDescent="0.35">
      <c r="A99" t="s">
        <v>36</v>
      </c>
      <c r="B99" t="s">
        <v>33</v>
      </c>
      <c r="C99" t="s">
        <v>107</v>
      </c>
      <c r="D99" s="1">
        <v>29575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 s="1">
        <v>11057</v>
      </c>
      <c r="AB99" s="1">
        <v>16185</v>
      </c>
      <c r="AC99" s="1">
        <v>2333</v>
      </c>
    </row>
    <row r="100" spans="1:29" hidden="1" x14ac:dyDescent="0.35">
      <c r="A100" t="s">
        <v>36</v>
      </c>
      <c r="B100" t="s">
        <v>33</v>
      </c>
      <c r="C100" t="s">
        <v>110</v>
      </c>
      <c r="D100" s="1">
        <v>28668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s="1">
        <v>10584</v>
      </c>
      <c r="AC100" s="1">
        <v>18080</v>
      </c>
    </row>
    <row r="101" spans="1:29" hidden="1" x14ac:dyDescent="0.35">
      <c r="A101" t="s">
        <v>36</v>
      </c>
      <c r="B101" t="s">
        <v>33</v>
      </c>
      <c r="C101" t="s">
        <v>111</v>
      </c>
      <c r="D101" s="1">
        <v>12186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 s="1">
        <v>12181</v>
      </c>
    </row>
    <row r="102" spans="1:29" hidden="1" x14ac:dyDescent="0.35">
      <c r="A102" t="s">
        <v>36</v>
      </c>
      <c r="B102" t="s">
        <v>34</v>
      </c>
      <c r="C102" t="s">
        <v>2</v>
      </c>
      <c r="D102" s="1">
        <v>405310</v>
      </c>
      <c r="E102" s="1">
        <v>127611</v>
      </c>
      <c r="F102" s="1">
        <v>105535</v>
      </c>
      <c r="G102" s="1">
        <v>19529</v>
      </c>
      <c r="H102" s="1">
        <v>7859</v>
      </c>
      <c r="I102" s="1">
        <v>8978</v>
      </c>
      <c r="J102" s="1">
        <v>3187</v>
      </c>
      <c r="K102" s="1">
        <v>31449</v>
      </c>
      <c r="L102" s="1">
        <v>2942</v>
      </c>
      <c r="M102" s="1">
        <v>43090</v>
      </c>
      <c r="N102">
        <v>935</v>
      </c>
      <c r="O102" s="1">
        <v>14604</v>
      </c>
      <c r="P102" s="1">
        <v>11812</v>
      </c>
      <c r="Q102" s="1">
        <v>11396</v>
      </c>
      <c r="R102">
        <v>757</v>
      </c>
      <c r="S102">
        <v>60</v>
      </c>
      <c r="T102">
        <v>295</v>
      </c>
      <c r="U102" s="1">
        <v>6942</v>
      </c>
      <c r="V102" s="1">
        <v>1964</v>
      </c>
      <c r="W102">
        <v>714</v>
      </c>
      <c r="X102" s="1">
        <v>1419</v>
      </c>
      <c r="Y102" s="1">
        <v>2709</v>
      </c>
      <c r="Z102" s="1">
        <v>1171</v>
      </c>
      <c r="AA102">
        <v>23</v>
      </c>
      <c r="AB102">
        <v>29</v>
      </c>
      <c r="AC102">
        <v>300</v>
      </c>
    </row>
    <row r="103" spans="1:29" hidden="1" x14ac:dyDescent="0.35">
      <c r="A103" t="s">
        <v>36</v>
      </c>
      <c r="B103" t="s">
        <v>34</v>
      </c>
      <c r="C103" t="s">
        <v>3</v>
      </c>
      <c r="D103" s="1">
        <v>392280</v>
      </c>
      <c r="E103">
        <v>0</v>
      </c>
      <c r="F103" s="1">
        <v>129145</v>
      </c>
      <c r="G103" s="1">
        <v>115551</v>
      </c>
      <c r="H103" s="1">
        <v>23359</v>
      </c>
      <c r="I103" s="1">
        <v>15645</v>
      </c>
      <c r="J103" s="1">
        <v>4205</v>
      </c>
      <c r="K103" s="1">
        <v>29180</v>
      </c>
      <c r="L103" s="1">
        <v>3136</v>
      </c>
      <c r="M103" s="1">
        <v>17747</v>
      </c>
      <c r="N103" s="1">
        <v>1210</v>
      </c>
      <c r="O103" s="1">
        <v>16113</v>
      </c>
      <c r="P103" s="1">
        <v>11798</v>
      </c>
      <c r="Q103" s="1">
        <v>11304</v>
      </c>
      <c r="R103" s="1">
        <v>1068</v>
      </c>
      <c r="S103">
        <v>120</v>
      </c>
      <c r="T103">
        <v>368</v>
      </c>
      <c r="U103" s="1">
        <v>6609</v>
      </c>
      <c r="V103">
        <v>544</v>
      </c>
      <c r="W103">
        <v>472</v>
      </c>
      <c r="X103">
        <v>876</v>
      </c>
      <c r="Y103" s="1">
        <v>2574</v>
      </c>
      <c r="Z103" s="1">
        <v>1171</v>
      </c>
      <c r="AA103">
        <v>20</v>
      </c>
      <c r="AB103">
        <v>24</v>
      </c>
      <c r="AC103">
        <v>41</v>
      </c>
    </row>
    <row r="104" spans="1:29" hidden="1" x14ac:dyDescent="0.35">
      <c r="A104" t="s">
        <v>36</v>
      </c>
      <c r="B104" t="s">
        <v>34</v>
      </c>
      <c r="C104" t="s">
        <v>4</v>
      </c>
      <c r="D104" s="1">
        <v>408860</v>
      </c>
      <c r="E104">
        <v>0</v>
      </c>
      <c r="F104">
        <v>0</v>
      </c>
      <c r="G104" s="1">
        <v>120950</v>
      </c>
      <c r="H104" s="1">
        <v>130909</v>
      </c>
      <c r="I104" s="1">
        <v>29082</v>
      </c>
      <c r="J104" s="1">
        <v>7086</v>
      </c>
      <c r="K104" s="1">
        <v>30691</v>
      </c>
      <c r="L104" s="1">
        <v>4046</v>
      </c>
      <c r="M104" s="1">
        <v>16924</v>
      </c>
      <c r="N104" s="1">
        <v>1620</v>
      </c>
      <c r="O104" s="1">
        <v>26559</v>
      </c>
      <c r="P104" s="1">
        <v>11655</v>
      </c>
      <c r="Q104" s="1">
        <v>13077</v>
      </c>
      <c r="R104" s="1">
        <v>1418</v>
      </c>
      <c r="S104" s="1">
        <v>1413</v>
      </c>
      <c r="T104">
        <v>437</v>
      </c>
      <c r="U104" s="1">
        <v>7098</v>
      </c>
      <c r="V104">
        <v>642</v>
      </c>
      <c r="W104">
        <v>515</v>
      </c>
      <c r="X104">
        <v>739</v>
      </c>
      <c r="Y104" s="1">
        <v>2659</v>
      </c>
      <c r="Z104" s="1">
        <v>1227</v>
      </c>
      <c r="AA104">
        <v>21</v>
      </c>
      <c r="AB104">
        <v>24</v>
      </c>
      <c r="AC104">
        <v>68</v>
      </c>
    </row>
    <row r="105" spans="1:29" hidden="1" x14ac:dyDescent="0.35">
      <c r="A105" t="s">
        <v>36</v>
      </c>
      <c r="B105" t="s">
        <v>34</v>
      </c>
      <c r="C105" t="s">
        <v>5</v>
      </c>
      <c r="D105" s="1">
        <v>372920</v>
      </c>
      <c r="E105">
        <v>0</v>
      </c>
      <c r="F105">
        <v>0</v>
      </c>
      <c r="G105">
        <v>0</v>
      </c>
      <c r="H105" s="1">
        <v>147914</v>
      </c>
      <c r="I105" s="1">
        <v>92074</v>
      </c>
      <c r="J105" s="1">
        <v>14232</v>
      </c>
      <c r="K105" s="1">
        <v>24838</v>
      </c>
      <c r="L105" s="1">
        <v>4774</v>
      </c>
      <c r="M105" s="1">
        <v>17917</v>
      </c>
      <c r="N105" s="1">
        <v>1979</v>
      </c>
      <c r="O105" s="1">
        <v>24168</v>
      </c>
      <c r="P105" s="1">
        <v>10338</v>
      </c>
      <c r="Q105" s="1">
        <v>16083</v>
      </c>
      <c r="R105" s="1">
        <v>1029</v>
      </c>
      <c r="S105" s="1">
        <v>2023</v>
      </c>
      <c r="T105">
        <v>594</v>
      </c>
      <c r="U105" s="1">
        <v>6759</v>
      </c>
      <c r="V105">
        <v>592</v>
      </c>
      <c r="W105">
        <v>442</v>
      </c>
      <c r="X105">
        <v>678</v>
      </c>
      <c r="Y105" s="1">
        <v>2592</v>
      </c>
      <c r="Z105" s="1">
        <v>3625</v>
      </c>
      <c r="AA105">
        <v>21</v>
      </c>
      <c r="AB105">
        <v>31</v>
      </c>
      <c r="AC105">
        <v>217</v>
      </c>
    </row>
    <row r="106" spans="1:29" hidden="1" x14ac:dyDescent="0.35">
      <c r="A106" t="s">
        <v>36</v>
      </c>
      <c r="B106" t="s">
        <v>34</v>
      </c>
      <c r="C106" t="s">
        <v>6</v>
      </c>
      <c r="D106" s="1">
        <v>392747</v>
      </c>
      <c r="E106">
        <v>0</v>
      </c>
      <c r="F106">
        <v>0</v>
      </c>
      <c r="G106">
        <v>0</v>
      </c>
      <c r="H106">
        <v>0</v>
      </c>
      <c r="I106" s="1">
        <v>147138</v>
      </c>
      <c r="J106" s="1">
        <v>120237</v>
      </c>
      <c r="K106" s="1">
        <v>20857</v>
      </c>
      <c r="L106" s="1">
        <v>6935</v>
      </c>
      <c r="M106" s="1">
        <v>13765</v>
      </c>
      <c r="N106" s="1">
        <v>3532</v>
      </c>
      <c r="O106" s="1">
        <v>28082</v>
      </c>
      <c r="P106" s="1">
        <v>11790</v>
      </c>
      <c r="Q106" s="1">
        <v>20409</v>
      </c>
      <c r="R106">
        <v>980</v>
      </c>
      <c r="S106" s="1">
        <v>2238</v>
      </c>
      <c r="T106">
        <v>716</v>
      </c>
      <c r="U106" s="1">
        <v>7474</v>
      </c>
      <c r="V106">
        <v>683</v>
      </c>
      <c r="W106">
        <v>433</v>
      </c>
      <c r="X106">
        <v>630</v>
      </c>
      <c r="Y106" s="1">
        <v>2631</v>
      </c>
      <c r="Z106" s="1">
        <v>3643</v>
      </c>
      <c r="AA106">
        <v>34</v>
      </c>
      <c r="AB106">
        <v>38</v>
      </c>
      <c r="AC106">
        <v>502</v>
      </c>
    </row>
    <row r="107" spans="1:29" hidden="1" x14ac:dyDescent="0.35">
      <c r="A107" t="s">
        <v>36</v>
      </c>
      <c r="B107" t="s">
        <v>34</v>
      </c>
      <c r="C107" t="s">
        <v>7</v>
      </c>
      <c r="D107" s="1">
        <v>434499</v>
      </c>
      <c r="E107">
        <v>0</v>
      </c>
      <c r="F107">
        <v>0</v>
      </c>
      <c r="G107">
        <v>0</v>
      </c>
      <c r="H107">
        <v>0</v>
      </c>
      <c r="I107">
        <v>0</v>
      </c>
      <c r="J107" s="1">
        <v>179104</v>
      </c>
      <c r="K107" s="1">
        <v>123232</v>
      </c>
      <c r="L107" s="1">
        <v>18118</v>
      </c>
      <c r="M107" s="1">
        <v>12686</v>
      </c>
      <c r="N107" s="1">
        <v>7625</v>
      </c>
      <c r="O107" s="1">
        <v>30008</v>
      </c>
      <c r="P107" s="1">
        <v>13796</v>
      </c>
      <c r="Q107" s="1">
        <v>21674</v>
      </c>
      <c r="R107" s="1">
        <v>1623</v>
      </c>
      <c r="S107" s="1">
        <v>2111</v>
      </c>
      <c r="T107" s="1">
        <v>1322</v>
      </c>
      <c r="U107" s="1">
        <v>9567</v>
      </c>
      <c r="V107" s="1">
        <v>1149</v>
      </c>
      <c r="W107" s="1">
        <v>2695</v>
      </c>
      <c r="X107">
        <v>870</v>
      </c>
      <c r="Y107" s="1">
        <v>3185</v>
      </c>
      <c r="Z107" s="1">
        <v>4930</v>
      </c>
      <c r="AA107">
        <v>84</v>
      </c>
      <c r="AB107">
        <v>44</v>
      </c>
      <c r="AC107">
        <v>676</v>
      </c>
    </row>
    <row r="108" spans="1:29" hidden="1" x14ac:dyDescent="0.35">
      <c r="A108" t="s">
        <v>36</v>
      </c>
      <c r="B108" t="s">
        <v>34</v>
      </c>
      <c r="C108" t="s">
        <v>8</v>
      </c>
      <c r="D108" s="1">
        <v>385358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 s="1">
        <v>173892</v>
      </c>
      <c r="L108" s="1">
        <v>112645</v>
      </c>
      <c r="M108" s="1">
        <v>16403</v>
      </c>
      <c r="N108" s="1">
        <v>7286</v>
      </c>
      <c r="O108" s="1">
        <v>17971</v>
      </c>
      <c r="P108" s="1">
        <v>10022</v>
      </c>
      <c r="Q108" s="1">
        <v>18566</v>
      </c>
      <c r="R108" s="1">
        <v>1513</v>
      </c>
      <c r="S108" s="1">
        <v>1574</v>
      </c>
      <c r="T108" s="1">
        <v>1511</v>
      </c>
      <c r="U108" s="1">
        <v>8315</v>
      </c>
      <c r="V108" s="1">
        <v>1356</v>
      </c>
      <c r="W108" s="1">
        <v>2608</v>
      </c>
      <c r="X108">
        <v>520</v>
      </c>
      <c r="Y108" s="1">
        <v>2865</v>
      </c>
      <c r="Z108" s="1">
        <v>7657</v>
      </c>
      <c r="AA108">
        <v>97</v>
      </c>
      <c r="AB108">
        <v>35</v>
      </c>
      <c r="AC108">
        <v>521</v>
      </c>
    </row>
    <row r="109" spans="1:29" hidden="1" x14ac:dyDescent="0.35">
      <c r="A109" t="s">
        <v>36</v>
      </c>
      <c r="B109" t="s">
        <v>34</v>
      </c>
      <c r="C109" t="s">
        <v>9</v>
      </c>
      <c r="D109" s="1">
        <v>337099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 s="1">
        <v>160882</v>
      </c>
      <c r="M109" s="1">
        <v>99993</v>
      </c>
      <c r="N109" s="1">
        <v>14351</v>
      </c>
      <c r="O109" s="1">
        <v>17593</v>
      </c>
      <c r="P109" s="1">
        <v>3836</v>
      </c>
      <c r="Q109" s="1">
        <v>17597</v>
      </c>
      <c r="R109" s="1">
        <v>1612</v>
      </c>
      <c r="S109" s="1">
        <v>1654</v>
      </c>
      <c r="T109" s="1">
        <v>1614</v>
      </c>
      <c r="U109" s="1">
        <v>7583</v>
      </c>
      <c r="V109" s="1">
        <v>1201</v>
      </c>
      <c r="W109" s="1">
        <v>1140</v>
      </c>
      <c r="X109">
        <v>405</v>
      </c>
      <c r="Y109" s="1">
        <v>2771</v>
      </c>
      <c r="Z109" s="1">
        <v>4396</v>
      </c>
      <c r="AA109">
        <v>75</v>
      </c>
      <c r="AB109">
        <v>49</v>
      </c>
      <c r="AC109">
        <v>347</v>
      </c>
    </row>
    <row r="110" spans="1:29" hidden="1" x14ac:dyDescent="0.35">
      <c r="A110" t="s">
        <v>36</v>
      </c>
      <c r="B110" t="s">
        <v>34</v>
      </c>
      <c r="C110" t="s">
        <v>72</v>
      </c>
      <c r="D110" s="1">
        <v>270477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 s="1">
        <v>103240</v>
      </c>
      <c r="N110" s="1">
        <v>105810</v>
      </c>
      <c r="O110" s="1">
        <v>15505</v>
      </c>
      <c r="P110" s="1">
        <v>7299</v>
      </c>
      <c r="Q110" s="1">
        <v>13809</v>
      </c>
      <c r="R110" s="1">
        <v>1660</v>
      </c>
      <c r="S110" s="1">
        <v>2096</v>
      </c>
      <c r="T110" s="1">
        <v>1738</v>
      </c>
      <c r="U110" s="1">
        <v>6786</v>
      </c>
      <c r="V110" s="1">
        <v>1415</v>
      </c>
      <c r="W110" s="1">
        <v>1636</v>
      </c>
      <c r="X110" s="1">
        <v>2684</v>
      </c>
      <c r="Y110" s="1">
        <v>4405</v>
      </c>
      <c r="Z110" s="1">
        <v>1236</v>
      </c>
      <c r="AA110">
        <v>84</v>
      </c>
      <c r="AB110">
        <v>51</v>
      </c>
      <c r="AC110" s="1">
        <v>1023</v>
      </c>
    </row>
    <row r="111" spans="1:29" hidden="1" x14ac:dyDescent="0.35">
      <c r="A111" t="s">
        <v>36</v>
      </c>
      <c r="B111" t="s">
        <v>34</v>
      </c>
      <c r="C111" t="s">
        <v>85</v>
      </c>
      <c r="D111" s="1">
        <v>321652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 s="1">
        <v>134748</v>
      </c>
      <c r="O111" s="1">
        <v>83802</v>
      </c>
      <c r="P111" s="1">
        <v>17869</v>
      </c>
      <c r="Q111" s="1">
        <v>12329</v>
      </c>
      <c r="R111" s="1">
        <v>2760</v>
      </c>
      <c r="S111" s="1">
        <v>2917</v>
      </c>
      <c r="T111" s="1">
        <v>1663</v>
      </c>
      <c r="U111" s="1">
        <v>4541</v>
      </c>
      <c r="V111" s="1">
        <v>3214</v>
      </c>
      <c r="W111" s="1">
        <v>1624</v>
      </c>
      <c r="X111" s="1">
        <v>21769</v>
      </c>
      <c r="Y111" s="1">
        <v>22447</v>
      </c>
      <c r="Z111" s="1">
        <v>2251</v>
      </c>
      <c r="AA111">
        <v>136</v>
      </c>
      <c r="AB111">
        <v>217</v>
      </c>
      <c r="AC111" s="1">
        <v>9365</v>
      </c>
    </row>
    <row r="112" spans="1:29" hidden="1" x14ac:dyDescent="0.35">
      <c r="A112" t="s">
        <v>36</v>
      </c>
      <c r="B112" t="s">
        <v>34</v>
      </c>
      <c r="C112" t="s">
        <v>86</v>
      </c>
      <c r="D112" s="1">
        <v>372866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 s="1">
        <v>132040</v>
      </c>
      <c r="P112" s="1">
        <v>122275</v>
      </c>
      <c r="Q112" s="1">
        <v>23176</v>
      </c>
      <c r="R112" s="1">
        <v>5631</v>
      </c>
      <c r="S112" s="1">
        <v>4073</v>
      </c>
      <c r="T112" s="1">
        <v>3784</v>
      </c>
      <c r="U112" s="1">
        <v>6769</v>
      </c>
      <c r="V112" s="1">
        <v>3456</v>
      </c>
      <c r="W112" s="1">
        <v>1821</v>
      </c>
      <c r="X112" s="1">
        <v>30538</v>
      </c>
      <c r="Y112" s="1">
        <v>25253</v>
      </c>
      <c r="Z112" s="1">
        <v>2625</v>
      </c>
      <c r="AA112">
        <v>444</v>
      </c>
      <c r="AB112">
        <v>383</v>
      </c>
      <c r="AC112" s="1">
        <v>10598</v>
      </c>
    </row>
    <row r="113" spans="1:29" hidden="1" x14ac:dyDescent="0.35">
      <c r="A113" t="s">
        <v>36</v>
      </c>
      <c r="B113" t="s">
        <v>34</v>
      </c>
      <c r="C113" t="s">
        <v>88</v>
      </c>
      <c r="D113" s="1">
        <v>389469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1">
        <v>97248</v>
      </c>
      <c r="Q113" s="1">
        <v>58492</v>
      </c>
      <c r="R113" s="1">
        <v>13825</v>
      </c>
      <c r="S113" s="1">
        <v>6400</v>
      </c>
      <c r="T113" s="1">
        <v>13917</v>
      </c>
      <c r="U113" s="1">
        <v>12890</v>
      </c>
      <c r="V113" s="1">
        <v>81929</v>
      </c>
      <c r="W113" s="1">
        <v>30309</v>
      </c>
      <c r="X113" s="1">
        <v>30703</v>
      </c>
      <c r="Y113" s="1">
        <v>26662</v>
      </c>
      <c r="Z113" s="1">
        <v>3806</v>
      </c>
      <c r="AA113">
        <v>782</v>
      </c>
      <c r="AB113">
        <v>967</v>
      </c>
      <c r="AC113" s="1">
        <v>11539</v>
      </c>
    </row>
    <row r="114" spans="1:29" hidden="1" x14ac:dyDescent="0.35">
      <c r="A114" t="s">
        <v>36</v>
      </c>
      <c r="B114" t="s">
        <v>34</v>
      </c>
      <c r="C114" t="s">
        <v>89</v>
      </c>
      <c r="D114" s="1">
        <v>400887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 s="1">
        <v>85560</v>
      </c>
      <c r="R114" s="1">
        <v>69198</v>
      </c>
      <c r="S114" s="1">
        <v>15722</v>
      </c>
      <c r="T114" s="1">
        <v>16034</v>
      </c>
      <c r="U114" s="1">
        <v>14643</v>
      </c>
      <c r="V114" s="1">
        <v>4362</v>
      </c>
      <c r="W114" s="1">
        <v>109852</v>
      </c>
      <c r="X114" s="1">
        <v>31188</v>
      </c>
      <c r="Y114" s="1">
        <v>31773</v>
      </c>
      <c r="Z114" s="1">
        <v>8280</v>
      </c>
      <c r="AA114">
        <v>936</v>
      </c>
      <c r="AB114" s="1">
        <v>1192</v>
      </c>
      <c r="AC114" s="1">
        <v>12147</v>
      </c>
    </row>
    <row r="115" spans="1:29" hidden="1" x14ac:dyDescent="0.35">
      <c r="A115" t="s">
        <v>36</v>
      </c>
      <c r="B115" t="s">
        <v>34</v>
      </c>
      <c r="C115" t="s">
        <v>90</v>
      </c>
      <c r="D115" s="1">
        <v>399909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s="1">
        <v>75827</v>
      </c>
      <c r="S115" s="1">
        <v>85312</v>
      </c>
      <c r="T115" s="1">
        <v>19614</v>
      </c>
      <c r="U115" s="1">
        <v>11596</v>
      </c>
      <c r="V115" s="1">
        <v>5456</v>
      </c>
      <c r="W115" s="1">
        <v>113517</v>
      </c>
      <c r="X115" s="1">
        <v>31684</v>
      </c>
      <c r="Y115" s="1">
        <v>29435</v>
      </c>
      <c r="Z115" s="1">
        <v>12535</v>
      </c>
      <c r="AA115">
        <v>905</v>
      </c>
      <c r="AB115" s="1">
        <v>1309</v>
      </c>
      <c r="AC115" s="1">
        <v>12719</v>
      </c>
    </row>
    <row r="116" spans="1:29" hidden="1" x14ac:dyDescent="0.35">
      <c r="A116" t="s">
        <v>36</v>
      </c>
      <c r="B116" t="s">
        <v>34</v>
      </c>
      <c r="C116" t="s">
        <v>91</v>
      </c>
      <c r="D116" s="1">
        <v>414430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1">
        <v>90857</v>
      </c>
      <c r="T116" s="1">
        <v>63343</v>
      </c>
      <c r="U116" s="1">
        <v>29761</v>
      </c>
      <c r="V116" s="1">
        <v>9025</v>
      </c>
      <c r="W116" s="1">
        <v>119627</v>
      </c>
      <c r="X116" s="1">
        <v>34394</v>
      </c>
      <c r="Y116" s="1">
        <v>34637</v>
      </c>
      <c r="Z116" s="1">
        <v>8463</v>
      </c>
      <c r="AA116" s="1">
        <v>1496</v>
      </c>
      <c r="AB116" s="1">
        <v>10090</v>
      </c>
      <c r="AC116" s="1">
        <v>12737</v>
      </c>
    </row>
    <row r="117" spans="1:29" hidden="1" x14ac:dyDescent="0.35">
      <c r="A117" t="s">
        <v>36</v>
      </c>
      <c r="B117" t="s">
        <v>34</v>
      </c>
      <c r="C117" t="s">
        <v>100</v>
      </c>
      <c r="D117" s="1">
        <v>380528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">
        <v>73517</v>
      </c>
      <c r="U117" s="1">
        <v>83232</v>
      </c>
      <c r="V117" s="1">
        <v>17187</v>
      </c>
      <c r="W117" s="1">
        <v>110452</v>
      </c>
      <c r="X117" s="1">
        <v>28199</v>
      </c>
      <c r="Y117" s="1">
        <v>32981</v>
      </c>
      <c r="Z117" s="1">
        <v>7481</v>
      </c>
      <c r="AA117" s="1">
        <v>1697</v>
      </c>
      <c r="AB117" s="1">
        <v>13794</v>
      </c>
      <c r="AC117" s="1">
        <v>11988</v>
      </c>
    </row>
    <row r="118" spans="1:29" hidden="1" x14ac:dyDescent="0.35">
      <c r="A118" t="s">
        <v>36</v>
      </c>
      <c r="B118" t="s">
        <v>34</v>
      </c>
      <c r="C118" t="s">
        <v>101</v>
      </c>
      <c r="D118" s="1">
        <v>382291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1">
        <v>104759</v>
      </c>
      <c r="V118" s="1">
        <v>67896</v>
      </c>
      <c r="W118" s="1">
        <v>103802</v>
      </c>
      <c r="X118" s="1">
        <v>11818</v>
      </c>
      <c r="Y118" s="1">
        <v>34644</v>
      </c>
      <c r="Z118" s="1">
        <v>29244</v>
      </c>
      <c r="AA118" s="1">
        <v>2090</v>
      </c>
      <c r="AB118" s="1">
        <v>14268</v>
      </c>
      <c r="AC118" s="1">
        <v>13769</v>
      </c>
    </row>
    <row r="119" spans="1:29" hidden="1" x14ac:dyDescent="0.35">
      <c r="A119" t="s">
        <v>36</v>
      </c>
      <c r="B119" t="s">
        <v>34</v>
      </c>
      <c r="C119" t="s">
        <v>102</v>
      </c>
      <c r="D119" s="1">
        <v>402736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s="1">
        <v>118699</v>
      </c>
      <c r="W119" s="1">
        <v>119559</v>
      </c>
      <c r="X119" s="1">
        <v>29727</v>
      </c>
      <c r="Y119" s="1">
        <v>39303</v>
      </c>
      <c r="Z119" s="1">
        <v>62074</v>
      </c>
      <c r="AA119" s="1">
        <v>3263</v>
      </c>
      <c r="AB119" s="1">
        <v>15195</v>
      </c>
      <c r="AC119" s="1">
        <v>14915</v>
      </c>
    </row>
    <row r="120" spans="1:29" hidden="1" x14ac:dyDescent="0.35">
      <c r="A120" t="s">
        <v>36</v>
      </c>
      <c r="B120" t="s">
        <v>34</v>
      </c>
      <c r="C120" t="s">
        <v>103</v>
      </c>
      <c r="D120" s="1">
        <v>396467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1">
        <v>163632</v>
      </c>
      <c r="X120" s="1">
        <v>124831</v>
      </c>
      <c r="Y120" s="1">
        <v>44440</v>
      </c>
      <c r="Z120" s="1">
        <v>29917</v>
      </c>
      <c r="AA120" s="1">
        <v>4399</v>
      </c>
      <c r="AB120" s="1">
        <v>15734</v>
      </c>
      <c r="AC120" s="1">
        <v>13513</v>
      </c>
    </row>
    <row r="121" spans="1:29" hidden="1" x14ac:dyDescent="0.35">
      <c r="A121" t="s">
        <v>36</v>
      </c>
      <c r="B121" t="s">
        <v>34</v>
      </c>
      <c r="C121" t="s">
        <v>104</v>
      </c>
      <c r="D121" s="1">
        <v>435944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 s="1">
        <v>178406</v>
      </c>
      <c r="Y121" s="1">
        <v>186561</v>
      </c>
      <c r="Z121" s="1">
        <v>28815</v>
      </c>
      <c r="AA121" s="1">
        <v>7956</v>
      </c>
      <c r="AB121" s="1">
        <v>18710</v>
      </c>
      <c r="AC121" s="1">
        <v>15496</v>
      </c>
    </row>
    <row r="122" spans="1:29" hidden="1" x14ac:dyDescent="0.35">
      <c r="A122" t="s">
        <v>36</v>
      </c>
      <c r="B122" t="s">
        <v>34</v>
      </c>
      <c r="C122" t="s">
        <v>105</v>
      </c>
      <c r="D122" s="1">
        <v>442312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 s="1">
        <v>238127</v>
      </c>
      <c r="Z122" s="1">
        <v>129012</v>
      </c>
      <c r="AA122" s="1">
        <v>24314</v>
      </c>
      <c r="AB122" s="1">
        <v>23497</v>
      </c>
      <c r="AC122" s="1">
        <v>27362</v>
      </c>
    </row>
    <row r="123" spans="1:29" hidden="1" x14ac:dyDescent="0.35">
      <c r="A123" t="s">
        <v>36</v>
      </c>
      <c r="B123" t="s">
        <v>34</v>
      </c>
      <c r="C123" t="s">
        <v>106</v>
      </c>
      <c r="D123" s="1">
        <v>402002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s="1">
        <v>207793</v>
      </c>
      <c r="AA123" s="1">
        <v>140420</v>
      </c>
      <c r="AB123" s="1">
        <v>34537</v>
      </c>
      <c r="AC123" s="1">
        <v>19252</v>
      </c>
    </row>
    <row r="124" spans="1:29" hidden="1" x14ac:dyDescent="0.35">
      <c r="A124" t="s">
        <v>36</v>
      </c>
      <c r="B124" t="s">
        <v>34</v>
      </c>
      <c r="C124" t="s">
        <v>107</v>
      </c>
      <c r="D124" s="1">
        <v>405079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 s="1">
        <v>179508</v>
      </c>
      <c r="AB124" s="1">
        <v>182144</v>
      </c>
      <c r="AC124" s="1">
        <v>43426</v>
      </c>
    </row>
    <row r="125" spans="1:29" hidden="1" x14ac:dyDescent="0.35">
      <c r="A125" t="s">
        <v>36</v>
      </c>
      <c r="B125" t="s">
        <v>34</v>
      </c>
      <c r="C125" t="s">
        <v>110</v>
      </c>
      <c r="D125" s="1">
        <v>353660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s="1">
        <v>209549</v>
      </c>
      <c r="AC125" s="1">
        <v>144109</v>
      </c>
    </row>
    <row r="126" spans="1:29" hidden="1" x14ac:dyDescent="0.35">
      <c r="A126" t="s">
        <v>36</v>
      </c>
      <c r="B126" t="s">
        <v>34</v>
      </c>
      <c r="C126" t="s">
        <v>111</v>
      </c>
      <c r="D126" s="1">
        <v>192956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s="1">
        <v>192941</v>
      </c>
    </row>
    <row r="127" spans="1:29" hidden="1" x14ac:dyDescent="0.35">
      <c r="A127" t="s">
        <v>36</v>
      </c>
      <c r="B127" t="s">
        <v>35</v>
      </c>
      <c r="C127" t="s">
        <v>2</v>
      </c>
      <c r="D127" s="1">
        <v>1548318</v>
      </c>
      <c r="E127" s="1">
        <v>638314</v>
      </c>
      <c r="F127" s="1">
        <v>497783</v>
      </c>
      <c r="G127" s="1">
        <v>103201</v>
      </c>
      <c r="H127" s="1">
        <v>51721</v>
      </c>
      <c r="I127" s="1">
        <v>33186</v>
      </c>
      <c r="J127" s="1">
        <v>45077</v>
      </c>
      <c r="K127" s="1">
        <v>23993</v>
      </c>
      <c r="L127" s="1">
        <v>7711</v>
      </c>
      <c r="M127" s="1">
        <v>91101</v>
      </c>
      <c r="N127" s="1">
        <v>15742</v>
      </c>
      <c r="O127" s="1">
        <v>4697</v>
      </c>
      <c r="P127" s="1">
        <v>4070</v>
      </c>
      <c r="Q127" s="1">
        <v>12219</v>
      </c>
      <c r="R127" s="1">
        <v>2466</v>
      </c>
      <c r="S127" s="1">
        <v>2160</v>
      </c>
      <c r="T127" s="1">
        <v>1044</v>
      </c>
      <c r="U127" s="1">
        <v>6257</v>
      </c>
      <c r="V127" s="1">
        <v>1578</v>
      </c>
      <c r="W127">
        <v>345</v>
      </c>
      <c r="X127">
        <v>886</v>
      </c>
      <c r="Y127" s="1">
        <v>2277</v>
      </c>
      <c r="Z127" s="1">
        <v>1126</v>
      </c>
      <c r="AA127">
        <v>320</v>
      </c>
      <c r="AB127">
        <v>597</v>
      </c>
      <c r="AC127">
        <v>447</v>
      </c>
    </row>
    <row r="128" spans="1:29" hidden="1" x14ac:dyDescent="0.35">
      <c r="A128" t="s">
        <v>36</v>
      </c>
      <c r="B128" t="s">
        <v>35</v>
      </c>
      <c r="C128" t="s">
        <v>3</v>
      </c>
      <c r="D128" s="1">
        <v>1456880</v>
      </c>
      <c r="E128">
        <v>0</v>
      </c>
      <c r="F128" s="1">
        <v>549464</v>
      </c>
      <c r="G128" s="1">
        <v>539434</v>
      </c>
      <c r="H128" s="1">
        <v>116907</v>
      </c>
      <c r="I128" s="1">
        <v>52212</v>
      </c>
      <c r="J128" s="1">
        <v>42192</v>
      </c>
      <c r="K128" s="1">
        <v>26740</v>
      </c>
      <c r="L128" s="1">
        <v>10625</v>
      </c>
      <c r="M128" s="1">
        <v>59133</v>
      </c>
      <c r="N128" s="1">
        <v>13521</v>
      </c>
      <c r="O128" s="1">
        <v>5305</v>
      </c>
      <c r="P128" s="1">
        <v>5440</v>
      </c>
      <c r="Q128" s="1">
        <v>9282</v>
      </c>
      <c r="R128" s="1">
        <v>3368</v>
      </c>
      <c r="S128" s="1">
        <v>2127</v>
      </c>
      <c r="T128">
        <v>887</v>
      </c>
      <c r="U128" s="1">
        <v>9241</v>
      </c>
      <c r="V128" s="1">
        <v>5172</v>
      </c>
      <c r="W128">
        <v>380</v>
      </c>
      <c r="X128">
        <v>674</v>
      </c>
      <c r="Y128" s="1">
        <v>1904</v>
      </c>
      <c r="Z128" s="1">
        <v>1427</v>
      </c>
      <c r="AA128">
        <v>427</v>
      </c>
      <c r="AB128">
        <v>542</v>
      </c>
      <c r="AC128">
        <v>476</v>
      </c>
    </row>
    <row r="129" spans="1:29" hidden="1" x14ac:dyDescent="0.35">
      <c r="A129" t="s">
        <v>36</v>
      </c>
      <c r="B129" t="s">
        <v>35</v>
      </c>
      <c r="C129" t="s">
        <v>4</v>
      </c>
      <c r="D129" s="1">
        <v>1541336</v>
      </c>
      <c r="E129">
        <v>0</v>
      </c>
      <c r="F129">
        <v>0</v>
      </c>
      <c r="G129" s="1">
        <v>552945</v>
      </c>
      <c r="H129" s="1">
        <v>631520</v>
      </c>
      <c r="I129" s="1">
        <v>112913</v>
      </c>
      <c r="J129" s="1">
        <v>53748</v>
      </c>
      <c r="K129" s="1">
        <v>48650</v>
      </c>
      <c r="L129" s="1">
        <v>12876</v>
      </c>
      <c r="M129" s="1">
        <v>67217</v>
      </c>
      <c r="N129" s="1">
        <v>10821</v>
      </c>
      <c r="O129" s="1">
        <v>6968</v>
      </c>
      <c r="P129" s="1">
        <v>6577</v>
      </c>
      <c r="Q129" s="1">
        <v>7318</v>
      </c>
      <c r="R129" s="1">
        <v>3976</v>
      </c>
      <c r="S129" s="1">
        <v>5253</v>
      </c>
      <c r="T129" s="1">
        <v>1164</v>
      </c>
      <c r="U129" s="1">
        <v>12988</v>
      </c>
      <c r="V129" s="1">
        <v>1155</v>
      </c>
      <c r="W129">
        <v>442</v>
      </c>
      <c r="X129">
        <v>614</v>
      </c>
      <c r="Y129" s="1">
        <v>1790</v>
      </c>
      <c r="Z129" s="1">
        <v>1319</v>
      </c>
      <c r="AA129">
        <v>144</v>
      </c>
      <c r="AB129">
        <v>540</v>
      </c>
      <c r="AC129">
        <v>398</v>
      </c>
    </row>
    <row r="130" spans="1:29" hidden="1" x14ac:dyDescent="0.35">
      <c r="A130" t="s">
        <v>36</v>
      </c>
      <c r="B130" t="s">
        <v>35</v>
      </c>
      <c r="C130" t="s">
        <v>5</v>
      </c>
      <c r="D130" s="1">
        <v>1410102</v>
      </c>
      <c r="E130">
        <v>0</v>
      </c>
      <c r="F130">
        <v>0</v>
      </c>
      <c r="G130">
        <v>0</v>
      </c>
      <c r="H130" s="1">
        <v>582612</v>
      </c>
      <c r="I130" s="1">
        <v>460109</v>
      </c>
      <c r="J130" s="1">
        <v>109139</v>
      </c>
      <c r="K130" s="1">
        <v>103932</v>
      </c>
      <c r="L130" s="1">
        <v>15340</v>
      </c>
      <c r="M130" s="1">
        <v>65127</v>
      </c>
      <c r="N130" s="1">
        <v>14608</v>
      </c>
      <c r="O130" s="1">
        <v>11699</v>
      </c>
      <c r="P130" s="1">
        <v>8035</v>
      </c>
      <c r="Q130" s="1">
        <v>10789</v>
      </c>
      <c r="R130" s="1">
        <v>3998</v>
      </c>
      <c r="S130" s="1">
        <v>4946</v>
      </c>
      <c r="T130" s="1">
        <v>3168</v>
      </c>
      <c r="U130" s="1">
        <v>7924</v>
      </c>
      <c r="V130" s="1">
        <v>1152</v>
      </c>
      <c r="W130">
        <v>455</v>
      </c>
      <c r="X130">
        <v>527</v>
      </c>
      <c r="Y130" s="1">
        <v>3179</v>
      </c>
      <c r="Z130" s="1">
        <v>1743</v>
      </c>
      <c r="AA130">
        <v>129</v>
      </c>
      <c r="AB130">
        <v>774</v>
      </c>
      <c r="AC130">
        <v>717</v>
      </c>
    </row>
    <row r="131" spans="1:29" hidden="1" x14ac:dyDescent="0.35">
      <c r="A131" t="s">
        <v>36</v>
      </c>
      <c r="B131" t="s">
        <v>35</v>
      </c>
      <c r="C131" t="s">
        <v>6</v>
      </c>
      <c r="D131" s="1">
        <v>1446024</v>
      </c>
      <c r="E131">
        <v>0</v>
      </c>
      <c r="F131">
        <v>0</v>
      </c>
      <c r="G131">
        <v>0</v>
      </c>
      <c r="H131">
        <v>0</v>
      </c>
      <c r="I131" s="1">
        <v>534381</v>
      </c>
      <c r="J131" s="1">
        <v>556127</v>
      </c>
      <c r="K131" s="1">
        <v>152498</v>
      </c>
      <c r="L131" s="1">
        <v>38549</v>
      </c>
      <c r="M131" s="1">
        <v>56418</v>
      </c>
      <c r="N131" s="1">
        <v>30606</v>
      </c>
      <c r="O131" s="1">
        <v>20902</v>
      </c>
      <c r="P131" s="1">
        <v>10952</v>
      </c>
      <c r="Q131" s="1">
        <v>13828</v>
      </c>
      <c r="R131" s="1">
        <v>4298</v>
      </c>
      <c r="S131" s="1">
        <v>6277</v>
      </c>
      <c r="T131" s="1">
        <v>4197</v>
      </c>
      <c r="U131" s="1">
        <v>8106</v>
      </c>
      <c r="V131" s="1">
        <v>1131</v>
      </c>
      <c r="W131">
        <v>395</v>
      </c>
      <c r="X131">
        <v>482</v>
      </c>
      <c r="Y131" s="1">
        <v>4238</v>
      </c>
      <c r="Z131" s="1">
        <v>1695</v>
      </c>
      <c r="AA131">
        <v>179</v>
      </c>
      <c r="AB131">
        <v>400</v>
      </c>
      <c r="AC131">
        <v>365</v>
      </c>
    </row>
    <row r="132" spans="1:29" hidden="1" x14ac:dyDescent="0.35">
      <c r="A132" t="s">
        <v>36</v>
      </c>
      <c r="B132" t="s">
        <v>35</v>
      </c>
      <c r="C132" t="s">
        <v>7</v>
      </c>
      <c r="D132" s="1">
        <v>1640320</v>
      </c>
      <c r="E132">
        <v>0</v>
      </c>
      <c r="F132">
        <v>0</v>
      </c>
      <c r="G132">
        <v>0</v>
      </c>
      <c r="H132">
        <v>0</v>
      </c>
      <c r="I132">
        <v>0</v>
      </c>
      <c r="J132" s="1">
        <v>644334</v>
      </c>
      <c r="K132" s="1">
        <v>545910</v>
      </c>
      <c r="L132" s="1">
        <v>88158</v>
      </c>
      <c r="M132" s="1">
        <v>80217</v>
      </c>
      <c r="N132" s="1">
        <v>49957</v>
      </c>
      <c r="O132" s="1">
        <v>27176</v>
      </c>
      <c r="P132" s="1">
        <v>93245</v>
      </c>
      <c r="Q132" s="1">
        <v>17202</v>
      </c>
      <c r="R132" s="1">
        <v>6103</v>
      </c>
      <c r="S132" s="1">
        <v>53465</v>
      </c>
      <c r="T132" s="1">
        <v>4706</v>
      </c>
      <c r="U132" s="1">
        <v>10769</v>
      </c>
      <c r="V132" s="1">
        <v>7619</v>
      </c>
      <c r="W132">
        <v>819</v>
      </c>
      <c r="X132" s="1">
        <v>1595</v>
      </c>
      <c r="Y132" s="1">
        <v>5323</v>
      </c>
      <c r="Z132" s="1">
        <v>2334</v>
      </c>
      <c r="AA132">
        <v>294</v>
      </c>
      <c r="AB132">
        <v>574</v>
      </c>
      <c r="AC132">
        <v>520</v>
      </c>
    </row>
    <row r="133" spans="1:29" hidden="1" x14ac:dyDescent="0.35">
      <c r="A133" t="s">
        <v>36</v>
      </c>
      <c r="B133" t="s">
        <v>35</v>
      </c>
      <c r="C133" t="s">
        <v>8</v>
      </c>
      <c r="D133" s="1">
        <v>1446699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 s="1">
        <v>573843</v>
      </c>
      <c r="L133" s="1">
        <v>475124</v>
      </c>
      <c r="M133" s="1">
        <v>104268</v>
      </c>
      <c r="N133" s="1">
        <v>65035</v>
      </c>
      <c r="O133" s="1">
        <v>47020</v>
      </c>
      <c r="P133" s="1">
        <v>85023</v>
      </c>
      <c r="Q133" s="1">
        <v>16951</v>
      </c>
      <c r="R133" s="1">
        <v>6457</v>
      </c>
      <c r="S133" s="1">
        <v>36885</v>
      </c>
      <c r="T133" s="1">
        <v>4288</v>
      </c>
      <c r="U133" s="1">
        <v>10702</v>
      </c>
      <c r="V133" s="1">
        <v>7783</v>
      </c>
      <c r="W133" s="1">
        <v>2186</v>
      </c>
      <c r="X133" s="1">
        <v>1250</v>
      </c>
      <c r="Y133" s="1">
        <v>5412</v>
      </c>
      <c r="Z133" s="1">
        <v>3098</v>
      </c>
      <c r="AA133">
        <v>229</v>
      </c>
      <c r="AB133">
        <v>676</v>
      </c>
      <c r="AC133">
        <v>469</v>
      </c>
    </row>
    <row r="134" spans="1:29" hidden="1" x14ac:dyDescent="0.35">
      <c r="A134" t="s">
        <v>36</v>
      </c>
      <c r="B134" t="s">
        <v>35</v>
      </c>
      <c r="C134" t="s">
        <v>9</v>
      </c>
      <c r="D134" s="1">
        <v>1368136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 s="1">
        <v>537115</v>
      </c>
      <c r="M134" s="1">
        <v>470592</v>
      </c>
      <c r="N134" s="1">
        <v>111013</v>
      </c>
      <c r="O134" s="1">
        <v>65531</v>
      </c>
      <c r="P134" s="1">
        <v>80169</v>
      </c>
      <c r="Q134" s="1">
        <v>17863</v>
      </c>
      <c r="R134" s="1">
        <v>8593</v>
      </c>
      <c r="S134" s="1">
        <v>37629</v>
      </c>
      <c r="T134" s="1">
        <v>4489</v>
      </c>
      <c r="U134" s="1">
        <v>10367</v>
      </c>
      <c r="V134" s="1">
        <v>7047</v>
      </c>
      <c r="W134" s="1">
        <v>2778</v>
      </c>
      <c r="X134" s="1">
        <v>2817</v>
      </c>
      <c r="Y134" s="1">
        <v>6705</v>
      </c>
      <c r="Z134" s="1">
        <v>3982</v>
      </c>
      <c r="AA134">
        <v>237</v>
      </c>
      <c r="AB134">
        <v>723</v>
      </c>
      <c r="AC134">
        <v>486</v>
      </c>
    </row>
    <row r="135" spans="1:29" hidden="1" x14ac:dyDescent="0.35">
      <c r="A135" t="s">
        <v>36</v>
      </c>
      <c r="B135" t="s">
        <v>35</v>
      </c>
      <c r="C135" t="s">
        <v>72</v>
      </c>
      <c r="D135" s="1">
        <v>1148364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 s="1">
        <v>335312</v>
      </c>
      <c r="N135" s="1">
        <v>514346</v>
      </c>
      <c r="O135" s="1">
        <v>95042</v>
      </c>
      <c r="P135" s="1">
        <v>78118</v>
      </c>
      <c r="Q135" s="1">
        <v>20750</v>
      </c>
      <c r="R135" s="1">
        <v>10398</v>
      </c>
      <c r="S135" s="1">
        <v>38255</v>
      </c>
      <c r="T135" s="1">
        <v>6164</v>
      </c>
      <c r="U135" s="1">
        <v>9756</v>
      </c>
      <c r="V135" s="1">
        <v>9769</v>
      </c>
      <c r="W135" s="1">
        <v>2837</v>
      </c>
      <c r="X135" s="1">
        <v>5061</v>
      </c>
      <c r="Y135" s="1">
        <v>13217</v>
      </c>
      <c r="Z135" s="1">
        <v>7253</v>
      </c>
      <c r="AA135">
        <v>373</v>
      </c>
      <c r="AB135" s="1">
        <v>1014</v>
      </c>
      <c r="AC135">
        <v>697</v>
      </c>
    </row>
    <row r="136" spans="1:29" hidden="1" x14ac:dyDescent="0.35">
      <c r="A136" t="s">
        <v>36</v>
      </c>
      <c r="B136" t="s">
        <v>35</v>
      </c>
      <c r="C136" t="s">
        <v>85</v>
      </c>
      <c r="D136" s="1">
        <v>1279794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 s="1">
        <v>471352</v>
      </c>
      <c r="O136" s="1">
        <v>376665</v>
      </c>
      <c r="P136" s="1">
        <v>146256</v>
      </c>
      <c r="Q136" s="1">
        <v>35189</v>
      </c>
      <c r="R136" s="1">
        <v>28764</v>
      </c>
      <c r="S136" s="1">
        <v>43268</v>
      </c>
      <c r="T136" s="1">
        <v>7664</v>
      </c>
      <c r="U136" s="1">
        <v>10496</v>
      </c>
      <c r="V136" s="1">
        <v>55113</v>
      </c>
      <c r="W136" s="1">
        <v>3368</v>
      </c>
      <c r="X136" s="1">
        <v>66126</v>
      </c>
      <c r="Y136" s="1">
        <v>23845</v>
      </c>
      <c r="Z136" s="1">
        <v>8176</v>
      </c>
      <c r="AA136">
        <v>641</v>
      </c>
      <c r="AB136" s="1">
        <v>1230</v>
      </c>
      <c r="AC136" s="1">
        <v>1639</v>
      </c>
    </row>
    <row r="137" spans="1:29" hidden="1" x14ac:dyDescent="0.35">
      <c r="A137" t="s">
        <v>36</v>
      </c>
      <c r="B137" t="s">
        <v>35</v>
      </c>
      <c r="C137" t="s">
        <v>86</v>
      </c>
      <c r="D137" s="1">
        <v>1428421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 s="1">
        <v>485046</v>
      </c>
      <c r="P137" s="1">
        <v>537940</v>
      </c>
      <c r="Q137" s="1">
        <v>91679</v>
      </c>
      <c r="R137" s="1">
        <v>44517</v>
      </c>
      <c r="S137" s="1">
        <v>19938</v>
      </c>
      <c r="T137" s="1">
        <v>39753</v>
      </c>
      <c r="U137" s="1">
        <v>20641</v>
      </c>
      <c r="V137" s="1">
        <v>9309</v>
      </c>
      <c r="W137" s="1">
        <v>5800</v>
      </c>
      <c r="X137" s="1">
        <v>12571</v>
      </c>
      <c r="Y137" s="1">
        <v>144846</v>
      </c>
      <c r="Z137" s="1">
        <v>10561</v>
      </c>
      <c r="AA137" s="1">
        <v>1978</v>
      </c>
      <c r="AB137" s="1">
        <v>1769</v>
      </c>
      <c r="AC137" s="1">
        <v>2068</v>
      </c>
    </row>
    <row r="138" spans="1:29" hidden="1" x14ac:dyDescent="0.35">
      <c r="A138" t="s">
        <v>36</v>
      </c>
      <c r="B138" t="s">
        <v>35</v>
      </c>
      <c r="C138" t="s">
        <v>88</v>
      </c>
      <c r="D138" s="1">
        <v>1477750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 s="1">
        <v>585262</v>
      </c>
      <c r="Q138" s="1">
        <v>439764</v>
      </c>
      <c r="R138" s="1">
        <v>118093</v>
      </c>
      <c r="S138" s="1">
        <v>48011</v>
      </c>
      <c r="T138" s="1">
        <v>46172</v>
      </c>
      <c r="U138" s="1">
        <v>20597</v>
      </c>
      <c r="V138" s="1">
        <v>11332</v>
      </c>
      <c r="W138" s="1">
        <v>13410</v>
      </c>
      <c r="X138" s="1">
        <v>5322</v>
      </c>
      <c r="Y138" s="1">
        <v>129683</v>
      </c>
      <c r="Z138" s="1">
        <v>44247</v>
      </c>
      <c r="AA138" s="1">
        <v>3889</v>
      </c>
      <c r="AB138" s="1">
        <v>8996</v>
      </c>
      <c r="AC138" s="1">
        <v>2972</v>
      </c>
    </row>
    <row r="139" spans="1:29" hidden="1" x14ac:dyDescent="0.35">
      <c r="A139" t="s">
        <v>36</v>
      </c>
      <c r="B139" t="s">
        <v>35</v>
      </c>
      <c r="C139" t="s">
        <v>89</v>
      </c>
      <c r="D139" s="1">
        <v>1464067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 s="1">
        <v>555413</v>
      </c>
      <c r="R139" s="1">
        <v>452151</v>
      </c>
      <c r="S139" s="1">
        <v>141783</v>
      </c>
      <c r="T139" s="1">
        <v>60496</v>
      </c>
      <c r="U139" s="1">
        <v>29580</v>
      </c>
      <c r="V139" s="1">
        <v>13201</v>
      </c>
      <c r="W139" s="1">
        <v>7521</v>
      </c>
      <c r="X139" s="1">
        <v>6510</v>
      </c>
      <c r="Y139" s="1">
        <v>24965</v>
      </c>
      <c r="Z139" s="1">
        <v>153084</v>
      </c>
      <c r="AA139" s="1">
        <v>3945</v>
      </c>
      <c r="AB139" s="1">
        <v>10184</v>
      </c>
      <c r="AC139" s="1">
        <v>5234</v>
      </c>
    </row>
    <row r="140" spans="1:29" hidden="1" x14ac:dyDescent="0.35">
      <c r="A140" t="s">
        <v>36</v>
      </c>
      <c r="B140" t="s">
        <v>35</v>
      </c>
      <c r="C140" t="s">
        <v>90</v>
      </c>
      <c r="D140" s="1">
        <v>1486959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 s="1">
        <v>507111</v>
      </c>
      <c r="S140" s="1">
        <v>543913</v>
      </c>
      <c r="T140" s="1">
        <v>120888</v>
      </c>
      <c r="U140" s="1">
        <v>60487</v>
      </c>
      <c r="V140" s="1">
        <v>25540</v>
      </c>
      <c r="W140" s="1">
        <v>12308</v>
      </c>
      <c r="X140" s="1">
        <v>8366</v>
      </c>
      <c r="Y140" s="1">
        <v>23799</v>
      </c>
      <c r="Z140" s="1">
        <v>154189</v>
      </c>
      <c r="AA140" s="1">
        <v>13465</v>
      </c>
      <c r="AB140" s="1">
        <v>9942</v>
      </c>
      <c r="AC140" s="1">
        <v>6951</v>
      </c>
    </row>
    <row r="141" spans="1:29" hidden="1" x14ac:dyDescent="0.35">
      <c r="A141" t="s">
        <v>36</v>
      </c>
      <c r="B141" t="s">
        <v>35</v>
      </c>
      <c r="C141" t="s">
        <v>91</v>
      </c>
      <c r="D141" s="1">
        <v>1559552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1">
        <v>641678</v>
      </c>
      <c r="T141" s="1">
        <v>431022</v>
      </c>
      <c r="U141" s="1">
        <v>180800</v>
      </c>
      <c r="V141" s="1">
        <v>55738</v>
      </c>
      <c r="W141" s="1">
        <v>22355</v>
      </c>
      <c r="X141" s="1">
        <v>14140</v>
      </c>
      <c r="Y141" s="1">
        <v>28029</v>
      </c>
      <c r="Z141" s="1">
        <v>151822</v>
      </c>
      <c r="AA141" s="1">
        <v>13771</v>
      </c>
      <c r="AB141" s="1">
        <v>12206</v>
      </c>
      <c r="AC141" s="1">
        <v>7991</v>
      </c>
    </row>
    <row r="142" spans="1:29" hidden="1" x14ac:dyDescent="0.35">
      <c r="A142" t="s">
        <v>36</v>
      </c>
      <c r="B142" t="s">
        <v>35</v>
      </c>
      <c r="C142" t="s">
        <v>100</v>
      </c>
      <c r="D142" s="1">
        <v>1456429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">
        <v>588173</v>
      </c>
      <c r="U142" s="1">
        <v>572765</v>
      </c>
      <c r="V142" s="1">
        <v>128310</v>
      </c>
      <c r="W142" s="1">
        <v>42954</v>
      </c>
      <c r="X142" s="1">
        <v>21234</v>
      </c>
      <c r="Y142" s="1">
        <v>36663</v>
      </c>
      <c r="Z142" s="1">
        <v>32006</v>
      </c>
      <c r="AA142" s="1">
        <v>14204</v>
      </c>
      <c r="AB142" s="1">
        <v>12138</v>
      </c>
      <c r="AC142" s="1">
        <v>7978</v>
      </c>
    </row>
    <row r="143" spans="1:29" hidden="1" x14ac:dyDescent="0.35">
      <c r="A143" t="s">
        <v>36</v>
      </c>
      <c r="B143" t="s">
        <v>35</v>
      </c>
      <c r="C143" t="s">
        <v>101</v>
      </c>
      <c r="D143" s="1">
        <v>1474743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1">
        <v>715028</v>
      </c>
      <c r="V143" s="1">
        <v>499278</v>
      </c>
      <c r="W143" s="1">
        <v>108700</v>
      </c>
      <c r="X143" s="1">
        <v>45638</v>
      </c>
      <c r="Y143" s="1">
        <v>36648</v>
      </c>
      <c r="Z143" s="1">
        <v>29763</v>
      </c>
      <c r="AA143" s="1">
        <v>16947</v>
      </c>
      <c r="AB143" s="1">
        <v>13511</v>
      </c>
      <c r="AC143" s="1">
        <v>9230</v>
      </c>
    </row>
    <row r="144" spans="1:29" hidden="1" x14ac:dyDescent="0.35">
      <c r="A144" t="s">
        <v>36</v>
      </c>
      <c r="B144" t="s">
        <v>35</v>
      </c>
      <c r="C144" t="s">
        <v>102</v>
      </c>
      <c r="D144" s="1">
        <v>1526620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1">
        <v>636720</v>
      </c>
      <c r="W144" s="1">
        <v>557101</v>
      </c>
      <c r="X144" s="1">
        <v>153033</v>
      </c>
      <c r="Y144" s="1">
        <v>73810</v>
      </c>
      <c r="Z144" s="1">
        <v>46916</v>
      </c>
      <c r="AA144" s="1">
        <v>30034</v>
      </c>
      <c r="AB144" s="1">
        <v>15932</v>
      </c>
      <c r="AC144" s="1">
        <v>13066</v>
      </c>
    </row>
    <row r="145" spans="1:29" hidden="1" x14ac:dyDescent="0.35">
      <c r="A145" t="s">
        <v>36</v>
      </c>
      <c r="B145" t="s">
        <v>35</v>
      </c>
      <c r="C145" t="s">
        <v>103</v>
      </c>
      <c r="D145" s="1">
        <v>1506444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1">
        <v>670536</v>
      </c>
      <c r="X145" s="1">
        <v>535322</v>
      </c>
      <c r="Y145" s="1">
        <v>145266</v>
      </c>
      <c r="Z145" s="1">
        <v>73180</v>
      </c>
      <c r="AA145" s="1">
        <v>46304</v>
      </c>
      <c r="AB145" s="1">
        <v>20415</v>
      </c>
      <c r="AC145" s="1">
        <v>15418</v>
      </c>
    </row>
    <row r="146" spans="1:29" hidden="1" x14ac:dyDescent="0.35">
      <c r="A146" t="s">
        <v>36</v>
      </c>
      <c r="B146" t="s">
        <v>35</v>
      </c>
      <c r="C146" t="s">
        <v>104</v>
      </c>
      <c r="D146" s="1">
        <v>1711008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 s="1">
        <v>688685</v>
      </c>
      <c r="Y146" s="1">
        <v>757160</v>
      </c>
      <c r="Z146" s="1">
        <v>132493</v>
      </c>
      <c r="AA146" s="1">
        <v>73295</v>
      </c>
      <c r="AB146" s="1">
        <v>34415</v>
      </c>
      <c r="AC146" s="1">
        <v>24958</v>
      </c>
    </row>
    <row r="147" spans="1:29" hidden="1" x14ac:dyDescent="0.35">
      <c r="A147" t="s">
        <v>36</v>
      </c>
      <c r="B147" t="s">
        <v>35</v>
      </c>
      <c r="C147" t="s">
        <v>105</v>
      </c>
      <c r="D147" s="1">
        <v>1716301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 s="1">
        <v>843388</v>
      </c>
      <c r="Z147" s="1">
        <v>616000</v>
      </c>
      <c r="AA147" s="1">
        <v>142761</v>
      </c>
      <c r="AB147" s="1">
        <v>68636</v>
      </c>
      <c r="AC147" s="1">
        <v>45515</v>
      </c>
    </row>
    <row r="148" spans="1:29" hidden="1" x14ac:dyDescent="0.35">
      <c r="A148" t="s">
        <v>36</v>
      </c>
      <c r="B148" t="s">
        <v>35</v>
      </c>
      <c r="C148" t="s">
        <v>106</v>
      </c>
      <c r="D148" s="1">
        <v>1584489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s="1">
        <v>765852</v>
      </c>
      <c r="AA148" s="1">
        <v>605904</v>
      </c>
      <c r="AB148" s="1">
        <v>153808</v>
      </c>
      <c r="AC148" s="1">
        <v>58921</v>
      </c>
    </row>
    <row r="149" spans="1:29" hidden="1" x14ac:dyDescent="0.35">
      <c r="A149" t="s">
        <v>36</v>
      </c>
      <c r="B149" t="s">
        <v>35</v>
      </c>
      <c r="C149" t="s">
        <v>107</v>
      </c>
      <c r="D149" s="1">
        <v>1591776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 s="1">
        <v>701101</v>
      </c>
      <c r="AB149" s="1">
        <v>759164</v>
      </c>
      <c r="AC149" s="1">
        <v>131508</v>
      </c>
    </row>
    <row r="150" spans="1:29" hidden="1" x14ac:dyDescent="0.35">
      <c r="A150" t="s">
        <v>36</v>
      </c>
      <c r="B150" t="s">
        <v>35</v>
      </c>
      <c r="C150" t="s">
        <v>110</v>
      </c>
      <c r="D150" s="1">
        <v>1390689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s="1">
        <v>788096</v>
      </c>
      <c r="AC150" s="1">
        <v>602573</v>
      </c>
    </row>
    <row r="151" spans="1:29" hidden="1" x14ac:dyDescent="0.35">
      <c r="A151" t="s">
        <v>36</v>
      </c>
      <c r="B151" t="s">
        <v>35</v>
      </c>
      <c r="C151" t="s">
        <v>111</v>
      </c>
      <c r="D151" s="1">
        <v>758019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 s="1">
        <v>757985</v>
      </c>
    </row>
    <row r="152" spans="1:29" hidden="1" x14ac:dyDescent="0.35">
      <c r="A152" t="s">
        <v>37</v>
      </c>
      <c r="B152" t="s">
        <v>33</v>
      </c>
      <c r="C152" t="s">
        <v>2</v>
      </c>
      <c r="D152" s="1">
        <v>10158</v>
      </c>
      <c r="E152" s="1">
        <v>1145</v>
      </c>
      <c r="F152" s="1">
        <v>5687</v>
      </c>
      <c r="G152" s="1">
        <v>1992</v>
      </c>
      <c r="H152">
        <v>399</v>
      </c>
      <c r="I152">
        <v>204</v>
      </c>
      <c r="J152">
        <v>107</v>
      </c>
      <c r="K152">
        <v>117</v>
      </c>
      <c r="L152">
        <v>81</v>
      </c>
      <c r="M152">
        <v>94</v>
      </c>
      <c r="N152">
        <v>68</v>
      </c>
      <c r="O152">
        <v>40</v>
      </c>
      <c r="P152">
        <v>37</v>
      </c>
      <c r="Q152">
        <v>34</v>
      </c>
      <c r="R152">
        <v>50</v>
      </c>
      <c r="S152">
        <v>21</v>
      </c>
      <c r="T152">
        <v>12</v>
      </c>
      <c r="U152">
        <v>18</v>
      </c>
      <c r="V152">
        <v>13</v>
      </c>
      <c r="W152">
        <v>6</v>
      </c>
      <c r="X152">
        <v>8</v>
      </c>
      <c r="Y152">
        <v>11</v>
      </c>
      <c r="Z152">
        <v>1</v>
      </c>
      <c r="AA152">
        <v>2</v>
      </c>
      <c r="AB152">
        <v>4</v>
      </c>
      <c r="AC152">
        <v>7</v>
      </c>
    </row>
    <row r="153" spans="1:29" hidden="1" x14ac:dyDescent="0.35">
      <c r="A153" t="s">
        <v>37</v>
      </c>
      <c r="B153" t="s">
        <v>33</v>
      </c>
      <c r="C153" t="s">
        <v>3</v>
      </c>
      <c r="D153" s="1">
        <v>9921</v>
      </c>
      <c r="E153">
        <v>0</v>
      </c>
      <c r="F153">
        <v>967</v>
      </c>
      <c r="G153" s="1">
        <v>6230</v>
      </c>
      <c r="H153" s="1">
        <v>1295</v>
      </c>
      <c r="I153">
        <v>471</v>
      </c>
      <c r="J153">
        <v>148</v>
      </c>
      <c r="K153">
        <v>137</v>
      </c>
      <c r="L153">
        <v>109</v>
      </c>
      <c r="M153">
        <v>107</v>
      </c>
      <c r="N153">
        <v>100</v>
      </c>
      <c r="O153">
        <v>59</v>
      </c>
      <c r="P153">
        <v>55</v>
      </c>
      <c r="Q153">
        <v>48</v>
      </c>
      <c r="R153">
        <v>60</v>
      </c>
      <c r="S153">
        <v>25</v>
      </c>
      <c r="T153">
        <v>17</v>
      </c>
      <c r="U153">
        <v>24</v>
      </c>
      <c r="V153">
        <v>11</v>
      </c>
      <c r="W153">
        <v>19</v>
      </c>
      <c r="X153">
        <v>10</v>
      </c>
      <c r="Y153">
        <v>9</v>
      </c>
      <c r="Z153">
        <v>2</v>
      </c>
      <c r="AA153">
        <v>6</v>
      </c>
      <c r="AB153">
        <v>3</v>
      </c>
      <c r="AC153">
        <v>9</v>
      </c>
    </row>
    <row r="154" spans="1:29" hidden="1" x14ac:dyDescent="0.35">
      <c r="A154" t="s">
        <v>37</v>
      </c>
      <c r="B154" t="s">
        <v>33</v>
      </c>
      <c r="C154" t="s">
        <v>4</v>
      </c>
      <c r="D154" s="1">
        <v>11070</v>
      </c>
      <c r="E154">
        <v>0</v>
      </c>
      <c r="F154">
        <v>0</v>
      </c>
      <c r="G154" s="1">
        <v>1193</v>
      </c>
      <c r="H154" s="1">
        <v>5535</v>
      </c>
      <c r="I154" s="1">
        <v>2288</v>
      </c>
      <c r="J154">
        <v>581</v>
      </c>
      <c r="K154">
        <v>252</v>
      </c>
      <c r="L154">
        <v>186</v>
      </c>
      <c r="M154">
        <v>255</v>
      </c>
      <c r="N154">
        <v>210</v>
      </c>
      <c r="O154">
        <v>147</v>
      </c>
      <c r="P154">
        <v>106</v>
      </c>
      <c r="Q154">
        <v>71</v>
      </c>
      <c r="R154">
        <v>59</v>
      </c>
      <c r="S154">
        <v>50</v>
      </c>
      <c r="T154">
        <v>26</v>
      </c>
      <c r="U154">
        <v>28</v>
      </c>
      <c r="V154">
        <v>17</v>
      </c>
      <c r="W154">
        <v>17</v>
      </c>
      <c r="X154">
        <v>13</v>
      </c>
      <c r="Y154">
        <v>11</v>
      </c>
      <c r="Z154">
        <v>5</v>
      </c>
      <c r="AA154">
        <v>5</v>
      </c>
      <c r="AB154">
        <v>5</v>
      </c>
      <c r="AC154">
        <v>10</v>
      </c>
    </row>
    <row r="155" spans="1:29" hidden="1" x14ac:dyDescent="0.35">
      <c r="A155" t="s">
        <v>37</v>
      </c>
      <c r="B155" t="s">
        <v>33</v>
      </c>
      <c r="C155" t="s">
        <v>5</v>
      </c>
      <c r="D155" s="1">
        <v>10217</v>
      </c>
      <c r="E155">
        <v>0</v>
      </c>
      <c r="F155">
        <v>0</v>
      </c>
      <c r="G155">
        <v>0</v>
      </c>
      <c r="H155">
        <v>799</v>
      </c>
      <c r="I155" s="1">
        <v>6052</v>
      </c>
      <c r="J155" s="1">
        <v>1609</v>
      </c>
      <c r="K155">
        <v>465</v>
      </c>
      <c r="L155">
        <v>207</v>
      </c>
      <c r="M155">
        <v>210</v>
      </c>
      <c r="N155">
        <v>248</v>
      </c>
      <c r="O155">
        <v>128</v>
      </c>
      <c r="P155">
        <v>132</v>
      </c>
      <c r="Q155">
        <v>78</v>
      </c>
      <c r="R155">
        <v>68</v>
      </c>
      <c r="S155">
        <v>56</v>
      </c>
      <c r="T155">
        <v>34</v>
      </c>
      <c r="U155">
        <v>35</v>
      </c>
      <c r="V155">
        <v>18</v>
      </c>
      <c r="W155">
        <v>27</v>
      </c>
      <c r="X155">
        <v>19</v>
      </c>
      <c r="Y155">
        <v>3</v>
      </c>
      <c r="Z155">
        <v>4</v>
      </c>
      <c r="AA155">
        <v>6</v>
      </c>
      <c r="AB155">
        <v>11</v>
      </c>
      <c r="AC155">
        <v>8</v>
      </c>
    </row>
    <row r="156" spans="1:29" hidden="1" x14ac:dyDescent="0.35">
      <c r="A156" t="s">
        <v>37</v>
      </c>
      <c r="B156" t="s">
        <v>33</v>
      </c>
      <c r="C156" t="s">
        <v>6</v>
      </c>
      <c r="D156" s="1">
        <v>10051</v>
      </c>
      <c r="E156">
        <v>0</v>
      </c>
      <c r="F156">
        <v>0</v>
      </c>
      <c r="G156">
        <v>0</v>
      </c>
      <c r="H156">
        <v>0</v>
      </c>
      <c r="I156">
        <v>990</v>
      </c>
      <c r="J156" s="1">
        <v>5626</v>
      </c>
      <c r="K156" s="1">
        <v>1606</v>
      </c>
      <c r="L156">
        <v>495</v>
      </c>
      <c r="M156">
        <v>296</v>
      </c>
      <c r="N156">
        <v>247</v>
      </c>
      <c r="O156">
        <v>149</v>
      </c>
      <c r="P156">
        <v>150</v>
      </c>
      <c r="Q156">
        <v>118</v>
      </c>
      <c r="R156">
        <v>99</v>
      </c>
      <c r="S156">
        <v>76</v>
      </c>
      <c r="T156">
        <v>44</v>
      </c>
      <c r="U156">
        <v>42</v>
      </c>
      <c r="V156">
        <v>29</v>
      </c>
      <c r="W156">
        <v>11</v>
      </c>
      <c r="X156">
        <v>16</v>
      </c>
      <c r="Y156">
        <v>14</v>
      </c>
      <c r="Z156">
        <v>11</v>
      </c>
      <c r="AA156">
        <v>7</v>
      </c>
      <c r="AB156">
        <v>8</v>
      </c>
      <c r="AC156">
        <v>17</v>
      </c>
    </row>
    <row r="157" spans="1:29" hidden="1" x14ac:dyDescent="0.35">
      <c r="A157" t="s">
        <v>37</v>
      </c>
      <c r="B157" t="s">
        <v>33</v>
      </c>
      <c r="C157" t="s">
        <v>7</v>
      </c>
      <c r="D157" s="1">
        <v>11763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759</v>
      </c>
      <c r="K157" s="1">
        <v>6131</v>
      </c>
      <c r="L157" s="1">
        <v>2519</v>
      </c>
      <c r="M157">
        <v>782</v>
      </c>
      <c r="N157">
        <v>373</v>
      </c>
      <c r="O157">
        <v>198</v>
      </c>
      <c r="P157">
        <v>240</v>
      </c>
      <c r="Q157">
        <v>167</v>
      </c>
      <c r="R157">
        <v>150</v>
      </c>
      <c r="S157">
        <v>122</v>
      </c>
      <c r="T157">
        <v>55</v>
      </c>
      <c r="U157">
        <v>54</v>
      </c>
      <c r="V157">
        <v>44</v>
      </c>
      <c r="W157">
        <v>64</v>
      </c>
      <c r="X157">
        <v>39</v>
      </c>
      <c r="Y157">
        <v>16</v>
      </c>
      <c r="Z157">
        <v>15</v>
      </c>
      <c r="AA157">
        <v>18</v>
      </c>
      <c r="AB157">
        <v>10</v>
      </c>
      <c r="AC157">
        <v>7</v>
      </c>
    </row>
    <row r="158" spans="1:29" hidden="1" x14ac:dyDescent="0.35">
      <c r="A158" t="s">
        <v>37</v>
      </c>
      <c r="B158" t="s">
        <v>33</v>
      </c>
      <c r="C158" t="s">
        <v>8</v>
      </c>
      <c r="D158" s="1">
        <v>11248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766</v>
      </c>
      <c r="L158" s="1">
        <v>6375</v>
      </c>
      <c r="M158" s="1">
        <v>2224</v>
      </c>
      <c r="N158">
        <v>619</v>
      </c>
      <c r="O158">
        <v>273</v>
      </c>
      <c r="P158">
        <v>199</v>
      </c>
      <c r="Q158">
        <v>169</v>
      </c>
      <c r="R158">
        <v>155</v>
      </c>
      <c r="S158">
        <v>91</v>
      </c>
      <c r="T158">
        <v>67</v>
      </c>
      <c r="U158">
        <v>72</v>
      </c>
      <c r="V158">
        <v>36</v>
      </c>
      <c r="W158">
        <v>56</v>
      </c>
      <c r="X158">
        <v>45</v>
      </c>
      <c r="Y158">
        <v>29</v>
      </c>
      <c r="Z158">
        <v>29</v>
      </c>
      <c r="AA158">
        <v>17</v>
      </c>
      <c r="AB158">
        <v>15</v>
      </c>
      <c r="AC158">
        <v>11</v>
      </c>
    </row>
    <row r="159" spans="1:29" hidden="1" x14ac:dyDescent="0.35">
      <c r="A159" t="s">
        <v>37</v>
      </c>
      <c r="B159" t="s">
        <v>33</v>
      </c>
      <c r="C159" t="s">
        <v>9</v>
      </c>
      <c r="D159" s="1">
        <v>10080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909</v>
      </c>
      <c r="M159" s="1">
        <v>6159</v>
      </c>
      <c r="N159" s="1">
        <v>1330</v>
      </c>
      <c r="O159">
        <v>492</v>
      </c>
      <c r="P159">
        <v>325</v>
      </c>
      <c r="Q159">
        <v>222</v>
      </c>
      <c r="R159">
        <v>178</v>
      </c>
      <c r="S159">
        <v>103</v>
      </c>
      <c r="T159">
        <v>70</v>
      </c>
      <c r="U159">
        <v>53</v>
      </c>
      <c r="V159">
        <v>43</v>
      </c>
      <c r="W159">
        <v>73</v>
      </c>
      <c r="X159">
        <v>39</v>
      </c>
      <c r="Y159">
        <v>36</v>
      </c>
      <c r="Z159">
        <v>17</v>
      </c>
      <c r="AA159">
        <v>14</v>
      </c>
      <c r="AB159">
        <v>8</v>
      </c>
      <c r="AC159">
        <v>9</v>
      </c>
    </row>
    <row r="160" spans="1:29" hidden="1" x14ac:dyDescent="0.35">
      <c r="A160" t="s">
        <v>37</v>
      </c>
      <c r="B160" t="s">
        <v>33</v>
      </c>
      <c r="C160" t="s">
        <v>72</v>
      </c>
      <c r="D160" s="1">
        <v>8899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795</v>
      </c>
      <c r="N160" s="1">
        <v>4365</v>
      </c>
      <c r="O160" s="1">
        <v>1598</v>
      </c>
      <c r="P160">
        <v>712</v>
      </c>
      <c r="Q160">
        <v>337</v>
      </c>
      <c r="R160">
        <v>320</v>
      </c>
      <c r="S160">
        <v>270</v>
      </c>
      <c r="T160">
        <v>164</v>
      </c>
      <c r="U160">
        <v>70</v>
      </c>
      <c r="V160">
        <v>56</v>
      </c>
      <c r="W160">
        <v>47</v>
      </c>
      <c r="X160">
        <v>45</v>
      </c>
      <c r="Y160">
        <v>34</v>
      </c>
      <c r="Z160">
        <v>40</v>
      </c>
      <c r="AA160">
        <v>15</v>
      </c>
      <c r="AB160">
        <v>15</v>
      </c>
      <c r="AC160">
        <v>16</v>
      </c>
    </row>
    <row r="161" spans="1:29" hidden="1" x14ac:dyDescent="0.35">
      <c r="A161" t="s">
        <v>37</v>
      </c>
      <c r="B161" t="s">
        <v>33</v>
      </c>
      <c r="C161" t="s">
        <v>85</v>
      </c>
      <c r="D161" s="1">
        <v>10001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904</v>
      </c>
      <c r="O161" s="1">
        <v>5367</v>
      </c>
      <c r="P161" s="1">
        <v>1442</v>
      </c>
      <c r="Q161">
        <v>622</v>
      </c>
      <c r="R161">
        <v>617</v>
      </c>
      <c r="S161">
        <v>376</v>
      </c>
      <c r="T161">
        <v>185</v>
      </c>
      <c r="U161">
        <v>110</v>
      </c>
      <c r="V161">
        <v>51</v>
      </c>
      <c r="W161">
        <v>76</v>
      </c>
      <c r="X161">
        <v>81</v>
      </c>
      <c r="Y161">
        <v>39</v>
      </c>
      <c r="Z161">
        <v>43</v>
      </c>
      <c r="AA161">
        <v>36</v>
      </c>
      <c r="AB161">
        <v>33</v>
      </c>
      <c r="AC161">
        <v>19</v>
      </c>
    </row>
    <row r="162" spans="1:29" hidden="1" x14ac:dyDescent="0.35">
      <c r="A162" t="s">
        <v>37</v>
      </c>
      <c r="B162" t="s">
        <v>33</v>
      </c>
      <c r="C162" t="s">
        <v>86</v>
      </c>
      <c r="D162" s="1">
        <v>10152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 s="1">
        <v>1113</v>
      </c>
      <c r="P162" s="1">
        <v>5607</v>
      </c>
      <c r="Q162" s="1">
        <v>1428</v>
      </c>
      <c r="R162">
        <v>778</v>
      </c>
      <c r="S162">
        <v>299</v>
      </c>
      <c r="T162">
        <v>254</v>
      </c>
      <c r="U162">
        <v>140</v>
      </c>
      <c r="V162">
        <v>112</v>
      </c>
      <c r="W162">
        <v>117</v>
      </c>
      <c r="X162">
        <v>106</v>
      </c>
      <c r="Y162">
        <v>53</v>
      </c>
      <c r="Z162">
        <v>40</v>
      </c>
      <c r="AA162">
        <v>32</v>
      </c>
      <c r="AB162">
        <v>48</v>
      </c>
      <c r="AC162">
        <v>25</v>
      </c>
    </row>
    <row r="163" spans="1:29" hidden="1" x14ac:dyDescent="0.35">
      <c r="A163" t="s">
        <v>37</v>
      </c>
      <c r="B163" t="s">
        <v>33</v>
      </c>
      <c r="C163" t="s">
        <v>88</v>
      </c>
      <c r="D163" s="1">
        <v>10335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 s="1">
        <v>1171</v>
      </c>
      <c r="Q163" s="1">
        <v>5666</v>
      </c>
      <c r="R163" s="1">
        <v>1806</v>
      </c>
      <c r="S163">
        <v>566</v>
      </c>
      <c r="T163">
        <v>214</v>
      </c>
      <c r="U163">
        <v>152</v>
      </c>
      <c r="V163">
        <v>305</v>
      </c>
      <c r="W163">
        <v>119</v>
      </c>
      <c r="X163">
        <v>132</v>
      </c>
      <c r="Y163">
        <v>52</v>
      </c>
      <c r="Z163">
        <v>39</v>
      </c>
      <c r="AA163">
        <v>45</v>
      </c>
      <c r="AB163">
        <v>47</v>
      </c>
      <c r="AC163">
        <v>21</v>
      </c>
    </row>
    <row r="164" spans="1:29" hidden="1" x14ac:dyDescent="0.35">
      <c r="A164" t="s">
        <v>37</v>
      </c>
      <c r="B164" t="s">
        <v>33</v>
      </c>
      <c r="C164" t="s">
        <v>89</v>
      </c>
      <c r="D164" s="1">
        <v>9725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 s="1">
        <v>1112</v>
      </c>
      <c r="R164" s="1">
        <v>5745</v>
      </c>
      <c r="S164" s="1">
        <v>1475</v>
      </c>
      <c r="T164">
        <v>437</v>
      </c>
      <c r="U164">
        <v>183</v>
      </c>
      <c r="V164">
        <v>314</v>
      </c>
      <c r="W164">
        <v>115</v>
      </c>
      <c r="X164">
        <v>100</v>
      </c>
      <c r="Y164">
        <v>65</v>
      </c>
      <c r="Z164">
        <v>46</v>
      </c>
      <c r="AA164">
        <v>49</v>
      </c>
      <c r="AB164">
        <v>47</v>
      </c>
      <c r="AC164">
        <v>37</v>
      </c>
    </row>
    <row r="165" spans="1:29" hidden="1" x14ac:dyDescent="0.35">
      <c r="A165" t="s">
        <v>37</v>
      </c>
      <c r="B165" t="s">
        <v>33</v>
      </c>
      <c r="C165" t="s">
        <v>90</v>
      </c>
      <c r="D165" s="1">
        <v>9881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 s="1">
        <v>1328</v>
      </c>
      <c r="S165" s="1">
        <v>5573</v>
      </c>
      <c r="T165" s="1">
        <v>1440</v>
      </c>
      <c r="U165">
        <v>531</v>
      </c>
      <c r="V165">
        <v>346</v>
      </c>
      <c r="W165">
        <v>178</v>
      </c>
      <c r="X165">
        <v>138</v>
      </c>
      <c r="Y165">
        <v>97</v>
      </c>
      <c r="Z165">
        <v>72</v>
      </c>
      <c r="AA165">
        <v>68</v>
      </c>
      <c r="AB165">
        <v>55</v>
      </c>
      <c r="AC165">
        <v>55</v>
      </c>
    </row>
    <row r="166" spans="1:29" hidden="1" x14ac:dyDescent="0.35">
      <c r="A166" t="s">
        <v>37</v>
      </c>
      <c r="B166" t="s">
        <v>33</v>
      </c>
      <c r="C166" t="s">
        <v>91</v>
      </c>
      <c r="D166" s="1">
        <v>10602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1">
        <v>1077</v>
      </c>
      <c r="T166" s="1">
        <v>5305</v>
      </c>
      <c r="U166" s="1">
        <v>1999</v>
      </c>
      <c r="V166">
        <v>739</v>
      </c>
      <c r="W166">
        <v>499</v>
      </c>
      <c r="X166">
        <v>283</v>
      </c>
      <c r="Y166">
        <v>242</v>
      </c>
      <c r="Z166">
        <v>122</v>
      </c>
      <c r="AA166">
        <v>126</v>
      </c>
      <c r="AB166">
        <v>104</v>
      </c>
      <c r="AC166">
        <v>106</v>
      </c>
    </row>
    <row r="167" spans="1:29" hidden="1" x14ac:dyDescent="0.35">
      <c r="A167" t="s">
        <v>37</v>
      </c>
      <c r="B167" t="s">
        <v>33</v>
      </c>
      <c r="C167" t="s">
        <v>100</v>
      </c>
      <c r="D167" s="1">
        <v>10855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">
        <v>1034</v>
      </c>
      <c r="U167" s="1">
        <v>5447</v>
      </c>
      <c r="V167" s="1">
        <v>1753</v>
      </c>
      <c r="W167" s="1">
        <v>1244</v>
      </c>
      <c r="X167">
        <v>525</v>
      </c>
      <c r="Y167">
        <v>259</v>
      </c>
      <c r="Z167">
        <v>194</v>
      </c>
      <c r="AA167">
        <v>138</v>
      </c>
      <c r="AB167">
        <v>155</v>
      </c>
      <c r="AC167">
        <v>106</v>
      </c>
    </row>
    <row r="168" spans="1:29" hidden="1" x14ac:dyDescent="0.35">
      <c r="A168" t="s">
        <v>37</v>
      </c>
      <c r="B168" t="s">
        <v>33</v>
      </c>
      <c r="C168" t="s">
        <v>101</v>
      </c>
      <c r="D168" s="1">
        <v>10145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1">
        <v>1276</v>
      </c>
      <c r="V168" s="1">
        <v>5116</v>
      </c>
      <c r="W168" s="1">
        <v>2059</v>
      </c>
      <c r="X168">
        <v>804</v>
      </c>
      <c r="Y168">
        <v>285</v>
      </c>
      <c r="Z168">
        <v>217</v>
      </c>
      <c r="AA168">
        <v>174</v>
      </c>
      <c r="AB168">
        <v>120</v>
      </c>
      <c r="AC168">
        <v>94</v>
      </c>
    </row>
    <row r="169" spans="1:29" hidden="1" x14ac:dyDescent="0.35">
      <c r="A169" t="s">
        <v>37</v>
      </c>
      <c r="B169" t="s">
        <v>33</v>
      </c>
      <c r="C169" t="s">
        <v>102</v>
      </c>
      <c r="D169" s="1">
        <v>9827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987</v>
      </c>
      <c r="W169" s="1">
        <v>5317</v>
      </c>
      <c r="X169" s="1">
        <v>2245</v>
      </c>
      <c r="Y169">
        <v>606</v>
      </c>
      <c r="Z169">
        <v>242</v>
      </c>
      <c r="AA169">
        <v>166</v>
      </c>
      <c r="AB169">
        <v>147</v>
      </c>
      <c r="AC169">
        <v>117</v>
      </c>
    </row>
    <row r="170" spans="1:29" hidden="1" x14ac:dyDescent="0.35">
      <c r="A170" t="s">
        <v>37</v>
      </c>
      <c r="B170" t="s">
        <v>33</v>
      </c>
      <c r="C170" t="s">
        <v>103</v>
      </c>
      <c r="D170" s="1">
        <v>9895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1">
        <v>1050</v>
      </c>
      <c r="X170" s="1">
        <v>5802</v>
      </c>
      <c r="Y170" s="1">
        <v>1921</v>
      </c>
      <c r="Z170">
        <v>583</v>
      </c>
      <c r="AA170">
        <v>236</v>
      </c>
      <c r="AB170">
        <v>162</v>
      </c>
      <c r="AC170">
        <v>141</v>
      </c>
    </row>
    <row r="171" spans="1:29" hidden="1" x14ac:dyDescent="0.35">
      <c r="A171" t="s">
        <v>37</v>
      </c>
      <c r="B171" t="s">
        <v>33</v>
      </c>
      <c r="C171" t="s">
        <v>104</v>
      </c>
      <c r="D171" s="1">
        <v>9719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 s="1">
        <v>1232</v>
      </c>
      <c r="Y171" s="1">
        <v>6010</v>
      </c>
      <c r="Z171" s="1">
        <v>1518</v>
      </c>
      <c r="AA171">
        <v>550</v>
      </c>
      <c r="AB171">
        <v>249</v>
      </c>
      <c r="AC171">
        <v>160</v>
      </c>
    </row>
    <row r="172" spans="1:29" hidden="1" x14ac:dyDescent="0.35">
      <c r="A172" t="s">
        <v>37</v>
      </c>
      <c r="B172" t="s">
        <v>33</v>
      </c>
      <c r="C172" t="s">
        <v>105</v>
      </c>
      <c r="D172" s="1">
        <v>9576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 s="1">
        <v>1170</v>
      </c>
      <c r="Z172" s="1">
        <v>5582</v>
      </c>
      <c r="AA172" s="1">
        <v>1972</v>
      </c>
      <c r="AB172">
        <v>586</v>
      </c>
      <c r="AC172">
        <v>266</v>
      </c>
    </row>
    <row r="173" spans="1:29" hidden="1" x14ac:dyDescent="0.35">
      <c r="A173" t="s">
        <v>37</v>
      </c>
      <c r="B173" t="s">
        <v>33</v>
      </c>
      <c r="C173" t="s">
        <v>106</v>
      </c>
      <c r="D173" s="1">
        <v>9336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 s="1">
        <v>1048</v>
      </c>
      <c r="AA173" s="1">
        <v>6160</v>
      </c>
      <c r="AB173" s="1">
        <v>1625</v>
      </c>
      <c r="AC173">
        <v>503</v>
      </c>
    </row>
    <row r="174" spans="1:29" hidden="1" x14ac:dyDescent="0.35">
      <c r="A174" t="s">
        <v>37</v>
      </c>
      <c r="B174" t="s">
        <v>33</v>
      </c>
      <c r="C174" t="s">
        <v>107</v>
      </c>
      <c r="D174" s="1">
        <v>8665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 s="1">
        <v>1172</v>
      </c>
      <c r="AB174" s="1">
        <v>5998</v>
      </c>
      <c r="AC174" s="1">
        <v>1495</v>
      </c>
    </row>
    <row r="175" spans="1:29" hidden="1" x14ac:dyDescent="0.35">
      <c r="A175" t="s">
        <v>37</v>
      </c>
      <c r="B175" t="s">
        <v>33</v>
      </c>
      <c r="C175" t="s">
        <v>110</v>
      </c>
      <c r="D175" s="1">
        <v>7300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s="1">
        <v>1122</v>
      </c>
      <c r="AC175" s="1">
        <v>6178</v>
      </c>
    </row>
    <row r="176" spans="1:29" hidden="1" x14ac:dyDescent="0.35">
      <c r="A176" t="s">
        <v>37</v>
      </c>
      <c r="B176" t="s">
        <v>33</v>
      </c>
      <c r="C176" t="s">
        <v>111</v>
      </c>
      <c r="D176" s="1">
        <v>1042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 s="1">
        <v>1042</v>
      </c>
    </row>
    <row r="177" spans="1:29" hidden="1" x14ac:dyDescent="0.35">
      <c r="A177" t="s">
        <v>37</v>
      </c>
      <c r="B177" t="s">
        <v>34</v>
      </c>
      <c r="C177" t="s">
        <v>2</v>
      </c>
      <c r="D177" s="1">
        <v>87782</v>
      </c>
      <c r="E177" s="1">
        <v>30510</v>
      </c>
      <c r="F177" s="1">
        <v>43999</v>
      </c>
      <c r="G177" s="1">
        <v>6608</v>
      </c>
      <c r="H177" s="1">
        <v>1481</v>
      </c>
      <c r="I177">
        <v>706</v>
      </c>
      <c r="J177">
        <v>479</v>
      </c>
      <c r="K177">
        <v>435</v>
      </c>
      <c r="L177">
        <v>334</v>
      </c>
      <c r="M177">
        <v>504</v>
      </c>
      <c r="N177">
        <v>272</v>
      </c>
      <c r="O177">
        <v>230</v>
      </c>
      <c r="P177">
        <v>168</v>
      </c>
      <c r="Q177">
        <v>124</v>
      </c>
      <c r="R177">
        <v>188</v>
      </c>
      <c r="S177">
        <v>279</v>
      </c>
      <c r="T177">
        <v>48</v>
      </c>
      <c r="U177">
        <v>185</v>
      </c>
      <c r="V177">
        <v>15</v>
      </c>
      <c r="W177">
        <v>65</v>
      </c>
      <c r="X177">
        <v>724</v>
      </c>
      <c r="Y177">
        <v>134</v>
      </c>
      <c r="Z177">
        <v>205</v>
      </c>
      <c r="AA177">
        <v>14</v>
      </c>
      <c r="AB177">
        <v>13</v>
      </c>
      <c r="AC177">
        <v>62</v>
      </c>
    </row>
    <row r="178" spans="1:29" hidden="1" x14ac:dyDescent="0.35">
      <c r="A178" t="s">
        <v>37</v>
      </c>
      <c r="B178" t="s">
        <v>34</v>
      </c>
      <c r="C178" t="s">
        <v>3</v>
      </c>
      <c r="D178" s="1">
        <v>84447</v>
      </c>
      <c r="E178">
        <v>0</v>
      </c>
      <c r="F178" s="1">
        <v>26190</v>
      </c>
      <c r="G178" s="1">
        <v>45817</v>
      </c>
      <c r="H178" s="1">
        <v>5650</v>
      </c>
      <c r="I178" s="1">
        <v>1798</v>
      </c>
      <c r="J178">
        <v>752</v>
      </c>
      <c r="K178">
        <v>558</v>
      </c>
      <c r="L178">
        <v>412</v>
      </c>
      <c r="M178">
        <v>544</v>
      </c>
      <c r="N178">
        <v>334</v>
      </c>
      <c r="O178">
        <v>275</v>
      </c>
      <c r="P178">
        <v>202</v>
      </c>
      <c r="Q178">
        <v>119</v>
      </c>
      <c r="R178">
        <v>199</v>
      </c>
      <c r="S178">
        <v>255</v>
      </c>
      <c r="T178">
        <v>53</v>
      </c>
      <c r="U178">
        <v>211</v>
      </c>
      <c r="V178">
        <v>33</v>
      </c>
      <c r="W178">
        <v>25</v>
      </c>
      <c r="X178">
        <v>663</v>
      </c>
      <c r="Y178">
        <v>123</v>
      </c>
      <c r="Z178">
        <v>205</v>
      </c>
      <c r="AA178">
        <v>14</v>
      </c>
      <c r="AB178">
        <v>7</v>
      </c>
      <c r="AC178">
        <v>8</v>
      </c>
    </row>
    <row r="179" spans="1:29" hidden="1" x14ac:dyDescent="0.35">
      <c r="A179" t="s">
        <v>37</v>
      </c>
      <c r="B179" t="s">
        <v>34</v>
      </c>
      <c r="C179" t="s">
        <v>4</v>
      </c>
      <c r="D179" s="1">
        <v>89440</v>
      </c>
      <c r="E179">
        <v>0</v>
      </c>
      <c r="F179">
        <v>0</v>
      </c>
      <c r="G179" s="1">
        <v>32289</v>
      </c>
      <c r="H179" s="1">
        <v>42231</v>
      </c>
      <c r="I179" s="1">
        <v>6696</v>
      </c>
      <c r="J179" s="1">
        <v>1958</v>
      </c>
      <c r="K179" s="1">
        <v>1495</v>
      </c>
      <c r="L179">
        <v>632</v>
      </c>
      <c r="M179">
        <v>730</v>
      </c>
      <c r="N179">
        <v>449</v>
      </c>
      <c r="O179">
        <v>320</v>
      </c>
      <c r="P179">
        <v>257</v>
      </c>
      <c r="Q179">
        <v>191</v>
      </c>
      <c r="R179">
        <v>215</v>
      </c>
      <c r="S179">
        <v>312</v>
      </c>
      <c r="T179">
        <v>98</v>
      </c>
      <c r="U179">
        <v>287</v>
      </c>
      <c r="V179">
        <v>37</v>
      </c>
      <c r="W179">
        <v>17</v>
      </c>
      <c r="X179">
        <v>771</v>
      </c>
      <c r="Y179">
        <v>160</v>
      </c>
      <c r="Z179">
        <v>261</v>
      </c>
      <c r="AA179">
        <v>15</v>
      </c>
      <c r="AB179">
        <v>12</v>
      </c>
      <c r="AC179">
        <v>7</v>
      </c>
    </row>
    <row r="180" spans="1:29" hidden="1" x14ac:dyDescent="0.35">
      <c r="A180" t="s">
        <v>37</v>
      </c>
      <c r="B180" t="s">
        <v>34</v>
      </c>
      <c r="C180" t="s">
        <v>5</v>
      </c>
      <c r="D180" s="1">
        <v>79491</v>
      </c>
      <c r="E180">
        <v>0</v>
      </c>
      <c r="F180">
        <v>0</v>
      </c>
      <c r="G180">
        <v>0</v>
      </c>
      <c r="H180" s="1">
        <v>27922</v>
      </c>
      <c r="I180" s="1">
        <v>38893</v>
      </c>
      <c r="J180" s="1">
        <v>5423</v>
      </c>
      <c r="K180" s="1">
        <v>2056</v>
      </c>
      <c r="L180">
        <v>990</v>
      </c>
      <c r="M180">
        <v>954</v>
      </c>
      <c r="N180">
        <v>520</v>
      </c>
      <c r="O180">
        <v>337</v>
      </c>
      <c r="P180">
        <v>226</v>
      </c>
      <c r="Q180">
        <v>193</v>
      </c>
      <c r="R180">
        <v>204</v>
      </c>
      <c r="S180">
        <v>322</v>
      </c>
      <c r="T180">
        <v>137</v>
      </c>
      <c r="U180">
        <v>226</v>
      </c>
      <c r="V180">
        <v>22</v>
      </c>
      <c r="W180">
        <v>30</v>
      </c>
      <c r="X180">
        <v>672</v>
      </c>
      <c r="Y180">
        <v>129</v>
      </c>
      <c r="Z180">
        <v>207</v>
      </c>
      <c r="AA180">
        <v>9</v>
      </c>
      <c r="AB180">
        <v>13</v>
      </c>
      <c r="AC180">
        <v>6</v>
      </c>
    </row>
    <row r="181" spans="1:29" hidden="1" x14ac:dyDescent="0.35">
      <c r="A181" t="s">
        <v>37</v>
      </c>
      <c r="B181" t="s">
        <v>34</v>
      </c>
      <c r="C181" t="s">
        <v>6</v>
      </c>
      <c r="D181" s="1">
        <v>79597</v>
      </c>
      <c r="E181">
        <v>0</v>
      </c>
      <c r="F181">
        <v>0</v>
      </c>
      <c r="G181">
        <v>0</v>
      </c>
      <c r="H181">
        <v>0</v>
      </c>
      <c r="I181" s="1">
        <v>29980</v>
      </c>
      <c r="J181" s="1">
        <v>36221</v>
      </c>
      <c r="K181" s="1">
        <v>6076</v>
      </c>
      <c r="L181" s="1">
        <v>1792</v>
      </c>
      <c r="M181" s="1">
        <v>1335</v>
      </c>
      <c r="N181">
        <v>683</v>
      </c>
      <c r="O181">
        <v>413</v>
      </c>
      <c r="P181">
        <v>379</v>
      </c>
      <c r="Q181">
        <v>270</v>
      </c>
      <c r="R181">
        <v>285</v>
      </c>
      <c r="S181">
        <v>384</v>
      </c>
      <c r="T181">
        <v>146</v>
      </c>
      <c r="U181">
        <v>277</v>
      </c>
      <c r="V181">
        <v>47</v>
      </c>
      <c r="W181">
        <v>33</v>
      </c>
      <c r="X181">
        <v>746</v>
      </c>
      <c r="Y181">
        <v>176</v>
      </c>
      <c r="Z181">
        <v>305</v>
      </c>
      <c r="AA181">
        <v>22</v>
      </c>
      <c r="AB181">
        <v>19</v>
      </c>
      <c r="AC181">
        <v>8</v>
      </c>
    </row>
    <row r="182" spans="1:29" hidden="1" x14ac:dyDescent="0.35">
      <c r="A182" t="s">
        <v>37</v>
      </c>
      <c r="B182" t="s">
        <v>34</v>
      </c>
      <c r="C182" t="s">
        <v>7</v>
      </c>
      <c r="D182" s="1">
        <v>99863</v>
      </c>
      <c r="E182">
        <v>0</v>
      </c>
      <c r="F182">
        <v>0</v>
      </c>
      <c r="G182">
        <v>0</v>
      </c>
      <c r="H182">
        <v>0</v>
      </c>
      <c r="I182">
        <v>0</v>
      </c>
      <c r="J182" s="1">
        <v>23168</v>
      </c>
      <c r="K182" s="1">
        <v>54978</v>
      </c>
      <c r="L182" s="1">
        <v>10098</v>
      </c>
      <c r="M182" s="1">
        <v>3591</v>
      </c>
      <c r="N182" s="1">
        <v>1777</v>
      </c>
      <c r="O182">
        <v>749</v>
      </c>
      <c r="P182">
        <v>767</v>
      </c>
      <c r="Q182">
        <v>496</v>
      </c>
      <c r="R182">
        <v>543</v>
      </c>
      <c r="S182">
        <v>579</v>
      </c>
      <c r="T182">
        <v>275</v>
      </c>
      <c r="U182">
        <v>942</v>
      </c>
      <c r="V182">
        <v>206</v>
      </c>
      <c r="W182">
        <v>205</v>
      </c>
      <c r="X182">
        <v>849</v>
      </c>
      <c r="Y182">
        <v>239</v>
      </c>
      <c r="Z182">
        <v>324</v>
      </c>
      <c r="AA182">
        <v>33</v>
      </c>
      <c r="AB182">
        <v>33</v>
      </c>
      <c r="AC182">
        <v>11</v>
      </c>
    </row>
    <row r="183" spans="1:29" hidden="1" x14ac:dyDescent="0.35">
      <c r="A183" t="s">
        <v>37</v>
      </c>
      <c r="B183" t="s">
        <v>34</v>
      </c>
      <c r="C183" t="s">
        <v>8</v>
      </c>
      <c r="D183" s="1">
        <v>95215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 s="1">
        <v>24062</v>
      </c>
      <c r="L183" s="1">
        <v>53605</v>
      </c>
      <c r="M183" s="1">
        <v>8612</v>
      </c>
      <c r="N183" s="1">
        <v>2412</v>
      </c>
      <c r="O183" s="1">
        <v>1779</v>
      </c>
      <c r="P183">
        <v>760</v>
      </c>
      <c r="Q183">
        <v>517</v>
      </c>
      <c r="R183">
        <v>640</v>
      </c>
      <c r="S183">
        <v>590</v>
      </c>
      <c r="T183">
        <v>202</v>
      </c>
      <c r="U183">
        <v>323</v>
      </c>
      <c r="V183">
        <v>137</v>
      </c>
      <c r="W183">
        <v>134</v>
      </c>
      <c r="X183">
        <v>815</v>
      </c>
      <c r="Y183">
        <v>224</v>
      </c>
      <c r="Z183">
        <v>323</v>
      </c>
      <c r="AA183">
        <v>40</v>
      </c>
      <c r="AB183">
        <v>33</v>
      </c>
      <c r="AC183">
        <v>7</v>
      </c>
    </row>
    <row r="184" spans="1:29" hidden="1" x14ac:dyDescent="0.35">
      <c r="A184" t="s">
        <v>37</v>
      </c>
      <c r="B184" t="s">
        <v>34</v>
      </c>
      <c r="C184" t="s">
        <v>9</v>
      </c>
      <c r="D184" s="1">
        <v>80551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 s="1">
        <v>29240</v>
      </c>
      <c r="M184" s="1">
        <v>36209</v>
      </c>
      <c r="N184" s="1">
        <v>6384</v>
      </c>
      <c r="O184" s="1">
        <v>2437</v>
      </c>
      <c r="P184" s="1">
        <v>1329</v>
      </c>
      <c r="Q184">
        <v>809</v>
      </c>
      <c r="R184">
        <v>659</v>
      </c>
      <c r="S184">
        <v>925</v>
      </c>
      <c r="T184">
        <v>270</v>
      </c>
      <c r="U184">
        <v>304</v>
      </c>
      <c r="V184">
        <v>158</v>
      </c>
      <c r="W184">
        <v>191</v>
      </c>
      <c r="X184">
        <v>873</v>
      </c>
      <c r="Y184">
        <v>248</v>
      </c>
      <c r="Z184">
        <v>332</v>
      </c>
      <c r="AA184">
        <v>49</v>
      </c>
      <c r="AB184">
        <v>120</v>
      </c>
      <c r="AC184">
        <v>14</v>
      </c>
    </row>
    <row r="185" spans="1:29" hidden="1" x14ac:dyDescent="0.35">
      <c r="A185" t="s">
        <v>37</v>
      </c>
      <c r="B185" t="s">
        <v>34</v>
      </c>
      <c r="C185" t="s">
        <v>72</v>
      </c>
      <c r="D185" s="1">
        <v>53177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 s="1">
        <v>13027</v>
      </c>
      <c r="N185" s="1">
        <v>24936</v>
      </c>
      <c r="O185" s="1">
        <v>5897</v>
      </c>
      <c r="P185" s="1">
        <v>1813</v>
      </c>
      <c r="Q185" s="1">
        <v>1956</v>
      </c>
      <c r="R185" s="1">
        <v>1147</v>
      </c>
      <c r="S185" s="1">
        <v>1017</v>
      </c>
      <c r="T185">
        <v>272</v>
      </c>
      <c r="U185">
        <v>305</v>
      </c>
      <c r="V185">
        <v>275</v>
      </c>
      <c r="W185">
        <v>354</v>
      </c>
      <c r="X185" s="1">
        <v>1058</v>
      </c>
      <c r="Y185">
        <v>278</v>
      </c>
      <c r="Z185">
        <v>385</v>
      </c>
      <c r="AA185">
        <v>60</v>
      </c>
      <c r="AB185">
        <v>371</v>
      </c>
      <c r="AC185">
        <v>26</v>
      </c>
    </row>
    <row r="186" spans="1:29" hidden="1" x14ac:dyDescent="0.35">
      <c r="A186" t="s">
        <v>37</v>
      </c>
      <c r="B186" t="s">
        <v>34</v>
      </c>
      <c r="C186" t="s">
        <v>85</v>
      </c>
      <c r="D186" s="1">
        <v>80057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 s="1">
        <v>21458</v>
      </c>
      <c r="O186" s="1">
        <v>41546</v>
      </c>
      <c r="P186" s="1">
        <v>6720</v>
      </c>
      <c r="Q186" s="1">
        <v>2213</v>
      </c>
      <c r="R186" s="1">
        <v>2859</v>
      </c>
      <c r="S186" s="1">
        <v>1510</v>
      </c>
      <c r="T186">
        <v>401</v>
      </c>
      <c r="U186">
        <v>417</v>
      </c>
      <c r="V186">
        <v>438</v>
      </c>
      <c r="W186">
        <v>403</v>
      </c>
      <c r="X186">
        <v>914</v>
      </c>
      <c r="Y186">
        <v>267</v>
      </c>
      <c r="Z186">
        <v>407</v>
      </c>
      <c r="AA186">
        <v>167</v>
      </c>
      <c r="AB186">
        <v>306</v>
      </c>
      <c r="AC186">
        <v>31</v>
      </c>
    </row>
    <row r="187" spans="1:29" hidden="1" x14ac:dyDescent="0.35">
      <c r="A187" t="s">
        <v>37</v>
      </c>
      <c r="B187" t="s">
        <v>34</v>
      </c>
      <c r="C187" t="s">
        <v>86</v>
      </c>
      <c r="D187" s="1">
        <v>102067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 s="1">
        <v>30349</v>
      </c>
      <c r="P187" s="1">
        <v>53962</v>
      </c>
      <c r="Q187" s="1">
        <v>6726</v>
      </c>
      <c r="R187" s="1">
        <v>4403</v>
      </c>
      <c r="S187" s="1">
        <v>1963</v>
      </c>
      <c r="T187">
        <v>711</v>
      </c>
      <c r="U187">
        <v>751</v>
      </c>
      <c r="V187">
        <v>389</v>
      </c>
      <c r="W187">
        <v>669</v>
      </c>
      <c r="X187">
        <v>922</v>
      </c>
      <c r="Y187">
        <v>358</v>
      </c>
      <c r="Z187">
        <v>445</v>
      </c>
      <c r="AA187">
        <v>214</v>
      </c>
      <c r="AB187">
        <v>150</v>
      </c>
      <c r="AC187">
        <v>55</v>
      </c>
    </row>
    <row r="188" spans="1:29" hidden="1" x14ac:dyDescent="0.35">
      <c r="A188" t="s">
        <v>37</v>
      </c>
      <c r="B188" t="s">
        <v>34</v>
      </c>
      <c r="C188" t="s">
        <v>88</v>
      </c>
      <c r="D188" s="1">
        <v>104130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 s="1">
        <v>32610</v>
      </c>
      <c r="Q188" s="1">
        <v>54757</v>
      </c>
      <c r="R188" s="1">
        <v>8684</v>
      </c>
      <c r="S188" s="1">
        <v>2741</v>
      </c>
      <c r="T188" s="1">
        <v>1060</v>
      </c>
      <c r="U188" s="1">
        <v>1012</v>
      </c>
      <c r="V188">
        <v>402</v>
      </c>
      <c r="W188">
        <v>346</v>
      </c>
      <c r="X188" s="1">
        <v>1203</v>
      </c>
      <c r="Y188">
        <v>425</v>
      </c>
      <c r="Z188">
        <v>390</v>
      </c>
      <c r="AA188">
        <v>228</v>
      </c>
      <c r="AB188">
        <v>183</v>
      </c>
      <c r="AC188">
        <v>89</v>
      </c>
    </row>
    <row r="189" spans="1:29" hidden="1" x14ac:dyDescent="0.35">
      <c r="A189" t="s">
        <v>37</v>
      </c>
      <c r="B189" t="s">
        <v>34</v>
      </c>
      <c r="C189" t="s">
        <v>89</v>
      </c>
      <c r="D189" s="1">
        <v>101273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 s="1">
        <v>29178</v>
      </c>
      <c r="R189" s="1">
        <v>57330</v>
      </c>
      <c r="S189" s="1">
        <v>7517</v>
      </c>
      <c r="T189" s="1">
        <v>2337</v>
      </c>
      <c r="U189" s="1">
        <v>1304</v>
      </c>
      <c r="V189">
        <v>537</v>
      </c>
      <c r="W189">
        <v>441</v>
      </c>
      <c r="X189" s="1">
        <v>1066</v>
      </c>
      <c r="Y189">
        <v>501</v>
      </c>
      <c r="Z189">
        <v>395</v>
      </c>
      <c r="AA189">
        <v>284</v>
      </c>
      <c r="AB189">
        <v>251</v>
      </c>
      <c r="AC189">
        <v>132</v>
      </c>
    </row>
    <row r="190" spans="1:29" hidden="1" x14ac:dyDescent="0.35">
      <c r="A190" t="s">
        <v>37</v>
      </c>
      <c r="B190" t="s">
        <v>34</v>
      </c>
      <c r="C190" t="s">
        <v>90</v>
      </c>
      <c r="D190" s="1">
        <v>100929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 s="1">
        <v>32683</v>
      </c>
      <c r="S190" s="1">
        <v>54399</v>
      </c>
      <c r="T190" s="1">
        <v>6500</v>
      </c>
      <c r="U190" s="1">
        <v>2929</v>
      </c>
      <c r="V190">
        <v>825</v>
      </c>
      <c r="W190">
        <v>570</v>
      </c>
      <c r="X190" s="1">
        <v>1230</v>
      </c>
      <c r="Y190">
        <v>542</v>
      </c>
      <c r="Z190">
        <v>506</v>
      </c>
      <c r="AA190">
        <v>309</v>
      </c>
      <c r="AB190">
        <v>304</v>
      </c>
      <c r="AC190">
        <v>132</v>
      </c>
    </row>
    <row r="191" spans="1:29" hidden="1" x14ac:dyDescent="0.35">
      <c r="A191" t="s">
        <v>37</v>
      </c>
      <c r="B191" t="s">
        <v>34</v>
      </c>
      <c r="C191" t="s">
        <v>91</v>
      </c>
      <c r="D191" s="1">
        <v>103307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1">
        <v>34161</v>
      </c>
      <c r="T191" s="1">
        <v>53621</v>
      </c>
      <c r="U191" s="1">
        <v>8992</v>
      </c>
      <c r="V191" s="1">
        <v>2068</v>
      </c>
      <c r="W191">
        <v>967</v>
      </c>
      <c r="X191" s="1">
        <v>1557</v>
      </c>
      <c r="Y191">
        <v>629</v>
      </c>
      <c r="Z191">
        <v>543</v>
      </c>
      <c r="AA191">
        <v>373</v>
      </c>
      <c r="AB191">
        <v>246</v>
      </c>
      <c r="AC191">
        <v>150</v>
      </c>
    </row>
    <row r="192" spans="1:29" hidden="1" x14ac:dyDescent="0.35">
      <c r="A192" t="s">
        <v>37</v>
      </c>
      <c r="B192" t="s">
        <v>34</v>
      </c>
      <c r="C192" t="s">
        <v>100</v>
      </c>
      <c r="D192" s="1">
        <v>91664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">
        <v>26035</v>
      </c>
      <c r="U192" s="1">
        <v>53707</v>
      </c>
      <c r="V192" s="1">
        <v>4703</v>
      </c>
      <c r="W192" s="1">
        <v>2151</v>
      </c>
      <c r="X192" s="1">
        <v>1957</v>
      </c>
      <c r="Y192">
        <v>789</v>
      </c>
      <c r="Z192" s="1">
        <v>1055</v>
      </c>
      <c r="AA192">
        <v>772</v>
      </c>
      <c r="AB192">
        <v>327</v>
      </c>
      <c r="AC192">
        <v>168</v>
      </c>
    </row>
    <row r="193" spans="1:29" hidden="1" x14ac:dyDescent="0.35">
      <c r="A193" t="s">
        <v>37</v>
      </c>
      <c r="B193" t="s">
        <v>34</v>
      </c>
      <c r="C193" t="s">
        <v>101</v>
      </c>
      <c r="D193" s="1">
        <v>84397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1">
        <v>32319</v>
      </c>
      <c r="V193" s="1">
        <v>39334</v>
      </c>
      <c r="W193" s="1">
        <v>6133</v>
      </c>
      <c r="X193" s="1">
        <v>3325</v>
      </c>
      <c r="Y193" s="1">
        <v>1218</v>
      </c>
      <c r="Z193">
        <v>889</v>
      </c>
      <c r="AA193">
        <v>624</v>
      </c>
      <c r="AB193">
        <v>368</v>
      </c>
      <c r="AC193">
        <v>187</v>
      </c>
    </row>
    <row r="194" spans="1:29" hidden="1" x14ac:dyDescent="0.35">
      <c r="A194" t="s">
        <v>37</v>
      </c>
      <c r="B194" t="s">
        <v>34</v>
      </c>
      <c r="C194" t="s">
        <v>102</v>
      </c>
      <c r="D194" s="1">
        <v>88322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1">
        <v>13191</v>
      </c>
      <c r="W194" s="1">
        <v>51909</v>
      </c>
      <c r="X194" s="1">
        <v>12317</v>
      </c>
      <c r="Y194" s="1">
        <v>4948</v>
      </c>
      <c r="Z194" s="1">
        <v>3243</v>
      </c>
      <c r="AA194" s="1">
        <v>1303</v>
      </c>
      <c r="AB194">
        <v>844</v>
      </c>
      <c r="AC194">
        <v>567</v>
      </c>
    </row>
    <row r="195" spans="1:29" hidden="1" x14ac:dyDescent="0.35">
      <c r="A195" t="s">
        <v>37</v>
      </c>
      <c r="B195" t="s">
        <v>34</v>
      </c>
      <c r="C195" t="s">
        <v>103</v>
      </c>
      <c r="D195" s="1">
        <v>92296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1">
        <v>24003</v>
      </c>
      <c r="X195" s="1">
        <v>48250</v>
      </c>
      <c r="Y195" s="1">
        <v>11566</v>
      </c>
      <c r="Z195" s="1">
        <v>5218</v>
      </c>
      <c r="AA195" s="1">
        <v>1719</v>
      </c>
      <c r="AB195">
        <v>938</v>
      </c>
      <c r="AC195">
        <v>602</v>
      </c>
    </row>
    <row r="196" spans="1:29" hidden="1" x14ac:dyDescent="0.35">
      <c r="A196" t="s">
        <v>37</v>
      </c>
      <c r="B196" t="s">
        <v>34</v>
      </c>
      <c r="C196" t="s">
        <v>104</v>
      </c>
      <c r="D196" s="1">
        <v>98999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 s="1">
        <v>31906</v>
      </c>
      <c r="Y196" s="1">
        <v>52030</v>
      </c>
      <c r="Z196" s="1">
        <v>8137</v>
      </c>
      <c r="AA196" s="1">
        <v>3961</v>
      </c>
      <c r="AB196" s="1">
        <v>2081</v>
      </c>
      <c r="AC196">
        <v>884</v>
      </c>
    </row>
    <row r="197" spans="1:29" hidden="1" x14ac:dyDescent="0.35">
      <c r="A197" t="s">
        <v>37</v>
      </c>
      <c r="B197" t="s">
        <v>34</v>
      </c>
      <c r="C197" t="s">
        <v>105</v>
      </c>
      <c r="D197" s="1">
        <v>97262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 s="1">
        <v>30330</v>
      </c>
      <c r="Z197" s="1">
        <v>51767</v>
      </c>
      <c r="AA197" s="1">
        <v>10071</v>
      </c>
      <c r="AB197" s="1">
        <v>3645</v>
      </c>
      <c r="AC197" s="1">
        <v>1449</v>
      </c>
    </row>
    <row r="198" spans="1:29" hidden="1" x14ac:dyDescent="0.35">
      <c r="A198" t="s">
        <v>37</v>
      </c>
      <c r="B198" t="s">
        <v>34</v>
      </c>
      <c r="C198" t="s">
        <v>106</v>
      </c>
      <c r="D198" s="1">
        <v>93578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 s="1">
        <v>26932</v>
      </c>
      <c r="AA198" s="1">
        <v>54182</v>
      </c>
      <c r="AB198" s="1">
        <v>8678</v>
      </c>
      <c r="AC198" s="1">
        <v>3786</v>
      </c>
    </row>
    <row r="199" spans="1:29" hidden="1" x14ac:dyDescent="0.35">
      <c r="A199" t="s">
        <v>37</v>
      </c>
      <c r="B199" t="s">
        <v>34</v>
      </c>
      <c r="C199" t="s">
        <v>107</v>
      </c>
      <c r="D199" s="1">
        <v>98487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 s="1">
        <v>31654</v>
      </c>
      <c r="AB199" s="1">
        <v>57692</v>
      </c>
      <c r="AC199" s="1">
        <v>9141</v>
      </c>
    </row>
    <row r="200" spans="1:29" hidden="1" x14ac:dyDescent="0.35">
      <c r="A200" t="s">
        <v>37</v>
      </c>
      <c r="B200" t="s">
        <v>34</v>
      </c>
      <c r="C200" t="s">
        <v>110</v>
      </c>
      <c r="D200" s="1">
        <v>87053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s="1">
        <v>30256</v>
      </c>
      <c r="AC200" s="1">
        <v>56797</v>
      </c>
    </row>
    <row r="201" spans="1:29" hidden="1" x14ac:dyDescent="0.35">
      <c r="A201" t="s">
        <v>37</v>
      </c>
      <c r="B201" t="s">
        <v>34</v>
      </c>
      <c r="C201" t="s">
        <v>111</v>
      </c>
      <c r="D201" s="1">
        <v>30027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 s="1">
        <v>30027</v>
      </c>
    </row>
    <row r="202" spans="1:29" hidden="1" x14ac:dyDescent="0.35">
      <c r="A202" t="s">
        <v>37</v>
      </c>
      <c r="B202" t="s">
        <v>35</v>
      </c>
      <c r="C202" t="s">
        <v>2</v>
      </c>
      <c r="D202" s="1">
        <v>787638</v>
      </c>
      <c r="E202" s="1">
        <v>413503</v>
      </c>
      <c r="F202" s="1">
        <v>295867</v>
      </c>
      <c r="G202" s="1">
        <v>39639</v>
      </c>
      <c r="H202" s="1">
        <v>14353</v>
      </c>
      <c r="I202" s="1">
        <v>7148</v>
      </c>
      <c r="J202" s="1">
        <v>3249</v>
      </c>
      <c r="K202" s="1">
        <v>2496</v>
      </c>
      <c r="L202" s="1">
        <v>1813</v>
      </c>
      <c r="M202" s="1">
        <v>2327</v>
      </c>
      <c r="N202" s="1">
        <v>1265</v>
      </c>
      <c r="O202" s="1">
        <v>1128</v>
      </c>
      <c r="P202">
        <v>938</v>
      </c>
      <c r="Q202">
        <v>831</v>
      </c>
      <c r="R202">
        <v>425</v>
      </c>
      <c r="S202">
        <v>322</v>
      </c>
      <c r="T202">
        <v>162</v>
      </c>
      <c r="U202" s="1">
        <v>1477</v>
      </c>
      <c r="V202">
        <v>95</v>
      </c>
      <c r="W202">
        <v>87</v>
      </c>
      <c r="X202">
        <v>65</v>
      </c>
      <c r="Y202">
        <v>75</v>
      </c>
      <c r="Z202">
        <v>205</v>
      </c>
      <c r="AA202">
        <v>90</v>
      </c>
      <c r="AB202">
        <v>62</v>
      </c>
      <c r="AC202">
        <v>15</v>
      </c>
    </row>
    <row r="203" spans="1:29" hidden="1" x14ac:dyDescent="0.35">
      <c r="A203" t="s">
        <v>37</v>
      </c>
      <c r="B203" t="s">
        <v>35</v>
      </c>
      <c r="C203" t="s">
        <v>3</v>
      </c>
      <c r="D203" s="1">
        <v>758420</v>
      </c>
      <c r="E203">
        <v>0</v>
      </c>
      <c r="F203" s="1">
        <v>359014</v>
      </c>
      <c r="G203" s="1">
        <v>331721</v>
      </c>
      <c r="H203" s="1">
        <v>32580</v>
      </c>
      <c r="I203" s="1">
        <v>13520</v>
      </c>
      <c r="J203" s="1">
        <v>5292</v>
      </c>
      <c r="K203" s="1">
        <v>3243</v>
      </c>
      <c r="L203" s="1">
        <v>2712</v>
      </c>
      <c r="M203" s="1">
        <v>2848</v>
      </c>
      <c r="N203" s="1">
        <v>1492</v>
      </c>
      <c r="O203" s="1">
        <v>1231</v>
      </c>
      <c r="P203" s="1">
        <v>1018</v>
      </c>
      <c r="Q203">
        <v>950</v>
      </c>
      <c r="R203">
        <v>566</v>
      </c>
      <c r="S203">
        <v>420</v>
      </c>
      <c r="T203">
        <v>141</v>
      </c>
      <c r="U203">
        <v>851</v>
      </c>
      <c r="V203">
        <v>118</v>
      </c>
      <c r="W203">
        <v>84</v>
      </c>
      <c r="X203">
        <v>67</v>
      </c>
      <c r="Y203">
        <v>105</v>
      </c>
      <c r="Z203">
        <v>280</v>
      </c>
      <c r="AA203">
        <v>92</v>
      </c>
      <c r="AB203">
        <v>53</v>
      </c>
      <c r="AC203">
        <v>22</v>
      </c>
    </row>
    <row r="204" spans="1:29" hidden="1" x14ac:dyDescent="0.35">
      <c r="A204" t="s">
        <v>37</v>
      </c>
      <c r="B204" t="s">
        <v>35</v>
      </c>
      <c r="C204" t="s">
        <v>4</v>
      </c>
      <c r="D204" s="1">
        <v>851827</v>
      </c>
      <c r="E204">
        <v>0</v>
      </c>
      <c r="F204">
        <v>1</v>
      </c>
      <c r="G204" s="1">
        <v>468674</v>
      </c>
      <c r="H204" s="1">
        <v>310379</v>
      </c>
      <c r="I204" s="1">
        <v>35674</v>
      </c>
      <c r="J204" s="1">
        <v>12495</v>
      </c>
      <c r="K204" s="1">
        <v>5632</v>
      </c>
      <c r="L204" s="1">
        <v>4361</v>
      </c>
      <c r="M204" s="1">
        <v>3776</v>
      </c>
      <c r="N204" s="1">
        <v>2180</v>
      </c>
      <c r="O204" s="1">
        <v>1703</v>
      </c>
      <c r="P204" s="1">
        <v>1387</v>
      </c>
      <c r="Q204" s="1">
        <v>1250</v>
      </c>
      <c r="R204">
        <v>839</v>
      </c>
      <c r="S204">
        <v>722</v>
      </c>
      <c r="T204">
        <v>290</v>
      </c>
      <c r="U204" s="1">
        <v>1158</v>
      </c>
      <c r="V204">
        <v>167</v>
      </c>
      <c r="W204">
        <v>151</v>
      </c>
      <c r="X204">
        <v>238</v>
      </c>
      <c r="Y204">
        <v>179</v>
      </c>
      <c r="Z204">
        <v>339</v>
      </c>
      <c r="AA204">
        <v>123</v>
      </c>
      <c r="AB204">
        <v>85</v>
      </c>
      <c r="AC204">
        <v>24</v>
      </c>
    </row>
    <row r="205" spans="1:29" hidden="1" x14ac:dyDescent="0.35">
      <c r="A205" t="s">
        <v>37</v>
      </c>
      <c r="B205" t="s">
        <v>35</v>
      </c>
      <c r="C205" t="s">
        <v>5</v>
      </c>
      <c r="D205" s="1">
        <v>727192</v>
      </c>
      <c r="E205">
        <v>0</v>
      </c>
      <c r="F205">
        <v>3</v>
      </c>
      <c r="G205">
        <v>25</v>
      </c>
      <c r="H205" s="1">
        <v>401807</v>
      </c>
      <c r="I205" s="1">
        <v>264715</v>
      </c>
      <c r="J205" s="1">
        <v>27804</v>
      </c>
      <c r="K205" s="1">
        <v>10838</v>
      </c>
      <c r="L205" s="1">
        <v>5849</v>
      </c>
      <c r="M205" s="1">
        <v>4341</v>
      </c>
      <c r="N205" s="1">
        <v>2577</v>
      </c>
      <c r="O205" s="1">
        <v>1917</v>
      </c>
      <c r="P205" s="1">
        <v>1467</v>
      </c>
      <c r="Q205" s="1">
        <v>1206</v>
      </c>
      <c r="R205">
        <v>789</v>
      </c>
      <c r="S205">
        <v>860</v>
      </c>
      <c r="T205">
        <v>556</v>
      </c>
      <c r="U205" s="1">
        <v>1134</v>
      </c>
      <c r="V205">
        <v>181</v>
      </c>
      <c r="W205">
        <v>156</v>
      </c>
      <c r="X205">
        <v>283</v>
      </c>
      <c r="Y205">
        <v>183</v>
      </c>
      <c r="Z205">
        <v>298</v>
      </c>
      <c r="AA205">
        <v>106</v>
      </c>
      <c r="AB205">
        <v>45</v>
      </c>
      <c r="AC205">
        <v>49</v>
      </c>
    </row>
    <row r="206" spans="1:29" hidden="1" x14ac:dyDescent="0.35">
      <c r="A206" t="s">
        <v>37</v>
      </c>
      <c r="B206" t="s">
        <v>35</v>
      </c>
      <c r="C206" t="s">
        <v>6</v>
      </c>
      <c r="D206" s="1">
        <v>712549</v>
      </c>
      <c r="E206">
        <v>0</v>
      </c>
      <c r="F206">
        <v>0</v>
      </c>
      <c r="G206">
        <v>17</v>
      </c>
      <c r="H206">
        <v>103</v>
      </c>
      <c r="I206" s="1">
        <v>412680</v>
      </c>
      <c r="J206" s="1">
        <v>234449</v>
      </c>
      <c r="K206" s="1">
        <v>28607</v>
      </c>
      <c r="L206" s="1">
        <v>13107</v>
      </c>
      <c r="M206" s="1">
        <v>6848</v>
      </c>
      <c r="N206" s="1">
        <v>4181</v>
      </c>
      <c r="O206" s="1">
        <v>2815</v>
      </c>
      <c r="P206" s="1">
        <v>2067</v>
      </c>
      <c r="Q206" s="1">
        <v>1767</v>
      </c>
      <c r="R206">
        <v>987</v>
      </c>
      <c r="S206">
        <v>976</v>
      </c>
      <c r="T206">
        <v>781</v>
      </c>
      <c r="U206" s="1">
        <v>1472</v>
      </c>
      <c r="V206">
        <v>239</v>
      </c>
      <c r="W206">
        <v>203</v>
      </c>
      <c r="X206">
        <v>470</v>
      </c>
      <c r="Y206">
        <v>184</v>
      </c>
      <c r="Z206">
        <v>356</v>
      </c>
      <c r="AA206">
        <v>121</v>
      </c>
      <c r="AB206">
        <v>50</v>
      </c>
      <c r="AC206">
        <v>63</v>
      </c>
    </row>
    <row r="207" spans="1:29" hidden="1" x14ac:dyDescent="0.35">
      <c r="A207" t="s">
        <v>37</v>
      </c>
      <c r="B207" t="s">
        <v>35</v>
      </c>
      <c r="C207" t="s">
        <v>7</v>
      </c>
      <c r="D207" s="1">
        <v>884564</v>
      </c>
      <c r="E207">
        <v>0</v>
      </c>
      <c r="F207">
        <v>2</v>
      </c>
      <c r="G207">
        <v>7</v>
      </c>
      <c r="H207">
        <v>26</v>
      </c>
      <c r="I207">
        <v>164</v>
      </c>
      <c r="J207" s="1">
        <v>378765</v>
      </c>
      <c r="K207" s="1">
        <v>384239</v>
      </c>
      <c r="L207" s="1">
        <v>56370</v>
      </c>
      <c r="M207" s="1">
        <v>22908</v>
      </c>
      <c r="N207" s="1">
        <v>10001</v>
      </c>
      <c r="O207" s="1">
        <v>5657</v>
      </c>
      <c r="P207" s="1">
        <v>6411</v>
      </c>
      <c r="Q207" s="1">
        <v>5770</v>
      </c>
      <c r="R207" s="1">
        <v>3306</v>
      </c>
      <c r="S207" s="1">
        <v>3963</v>
      </c>
      <c r="T207" s="1">
        <v>1523</v>
      </c>
      <c r="U207" s="1">
        <v>2623</v>
      </c>
      <c r="V207">
        <v>711</v>
      </c>
      <c r="W207">
        <v>485</v>
      </c>
      <c r="X207">
        <v>339</v>
      </c>
      <c r="Y207">
        <v>504</v>
      </c>
      <c r="Z207">
        <v>263</v>
      </c>
      <c r="AA207">
        <v>204</v>
      </c>
      <c r="AB207">
        <v>191</v>
      </c>
      <c r="AC207">
        <v>115</v>
      </c>
    </row>
    <row r="208" spans="1:29" hidden="1" x14ac:dyDescent="0.35">
      <c r="A208" t="s">
        <v>37</v>
      </c>
      <c r="B208" t="s">
        <v>35</v>
      </c>
      <c r="C208" t="s">
        <v>8</v>
      </c>
      <c r="D208" s="1">
        <v>797562</v>
      </c>
      <c r="E208">
        <v>1</v>
      </c>
      <c r="F208">
        <v>0</v>
      </c>
      <c r="G208">
        <v>2</v>
      </c>
      <c r="H208">
        <v>2</v>
      </c>
      <c r="I208">
        <v>12</v>
      </c>
      <c r="J208">
        <v>201</v>
      </c>
      <c r="K208" s="1">
        <v>347142</v>
      </c>
      <c r="L208" s="1">
        <v>354291</v>
      </c>
      <c r="M208" s="1">
        <v>45638</v>
      </c>
      <c r="N208" s="1">
        <v>15409</v>
      </c>
      <c r="O208" s="1">
        <v>7730</v>
      </c>
      <c r="P208" s="1">
        <v>6771</v>
      </c>
      <c r="Q208" s="1">
        <v>5173</v>
      </c>
      <c r="R208" s="1">
        <v>3278</v>
      </c>
      <c r="S208" s="1">
        <v>3759</v>
      </c>
      <c r="T208" s="1">
        <v>1720</v>
      </c>
      <c r="U208" s="1">
        <v>2695</v>
      </c>
      <c r="V208">
        <v>916</v>
      </c>
      <c r="W208">
        <v>690</v>
      </c>
      <c r="X208">
        <v>455</v>
      </c>
      <c r="Y208">
        <v>548</v>
      </c>
      <c r="Z208">
        <v>378</v>
      </c>
      <c r="AA208">
        <v>243</v>
      </c>
      <c r="AB208">
        <v>276</v>
      </c>
      <c r="AC208">
        <v>225</v>
      </c>
    </row>
    <row r="209" spans="1:29" hidden="1" x14ac:dyDescent="0.35">
      <c r="A209" t="s">
        <v>37</v>
      </c>
      <c r="B209" t="s">
        <v>35</v>
      </c>
      <c r="C209" t="s">
        <v>9</v>
      </c>
      <c r="D209" s="1">
        <v>661492</v>
      </c>
      <c r="E209">
        <v>0</v>
      </c>
      <c r="F209">
        <v>0</v>
      </c>
      <c r="G209">
        <v>0</v>
      </c>
      <c r="H209">
        <v>0</v>
      </c>
      <c r="I209">
        <v>2</v>
      </c>
      <c r="J209">
        <v>36</v>
      </c>
      <c r="K209">
        <v>160</v>
      </c>
      <c r="L209" s="1">
        <v>341741</v>
      </c>
      <c r="M209" s="1">
        <v>236945</v>
      </c>
      <c r="N209" s="1">
        <v>33420</v>
      </c>
      <c r="O209" s="1">
        <v>14149</v>
      </c>
      <c r="P209" s="1">
        <v>11055</v>
      </c>
      <c r="Q209" s="1">
        <v>6810</v>
      </c>
      <c r="R209" s="1">
        <v>4072</v>
      </c>
      <c r="S209" s="1">
        <v>4276</v>
      </c>
      <c r="T209" s="1">
        <v>1760</v>
      </c>
      <c r="U209" s="1">
        <v>2547</v>
      </c>
      <c r="V209">
        <v>836</v>
      </c>
      <c r="W209">
        <v>825</v>
      </c>
      <c r="X209">
        <v>821</v>
      </c>
      <c r="Y209">
        <v>601</v>
      </c>
      <c r="Z209">
        <v>670</v>
      </c>
      <c r="AA209">
        <v>274</v>
      </c>
      <c r="AB209">
        <v>238</v>
      </c>
      <c r="AC209">
        <v>253</v>
      </c>
    </row>
    <row r="210" spans="1:29" hidden="1" x14ac:dyDescent="0.35">
      <c r="A210" t="s">
        <v>37</v>
      </c>
      <c r="B210" t="s">
        <v>35</v>
      </c>
      <c r="C210" t="s">
        <v>72</v>
      </c>
      <c r="D210" s="1">
        <v>476349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7</v>
      </c>
      <c r="K210">
        <v>17</v>
      </c>
      <c r="L210">
        <v>58</v>
      </c>
      <c r="M210" s="1">
        <v>181532</v>
      </c>
      <c r="N210" s="1">
        <v>219586</v>
      </c>
      <c r="O210" s="1">
        <v>29458</v>
      </c>
      <c r="P210" s="1">
        <v>15501</v>
      </c>
      <c r="Q210" s="1">
        <v>8638</v>
      </c>
      <c r="R210" s="1">
        <v>5154</v>
      </c>
      <c r="S210" s="1">
        <v>8215</v>
      </c>
      <c r="T210" s="1">
        <v>1626</v>
      </c>
      <c r="U210" s="1">
        <v>2216</v>
      </c>
      <c r="V210">
        <v>848</v>
      </c>
      <c r="W210">
        <v>690</v>
      </c>
      <c r="X210">
        <v>795</v>
      </c>
      <c r="Y210">
        <v>672</v>
      </c>
      <c r="Z210">
        <v>715</v>
      </c>
      <c r="AA210">
        <v>246</v>
      </c>
      <c r="AB210">
        <v>157</v>
      </c>
      <c r="AC210">
        <v>218</v>
      </c>
    </row>
    <row r="211" spans="1:29" hidden="1" x14ac:dyDescent="0.35">
      <c r="A211" t="s">
        <v>37</v>
      </c>
      <c r="B211" t="s">
        <v>35</v>
      </c>
      <c r="C211" t="s">
        <v>85</v>
      </c>
      <c r="D211" s="1">
        <v>631455</v>
      </c>
      <c r="E211">
        <v>0</v>
      </c>
      <c r="F211">
        <v>0</v>
      </c>
      <c r="G211">
        <v>1</v>
      </c>
      <c r="H211">
        <v>1</v>
      </c>
      <c r="I211">
        <v>1</v>
      </c>
      <c r="J211">
        <v>3</v>
      </c>
      <c r="K211">
        <v>8</v>
      </c>
      <c r="L211">
        <v>20</v>
      </c>
      <c r="M211">
        <v>77</v>
      </c>
      <c r="N211" s="1">
        <v>262452</v>
      </c>
      <c r="O211" s="1">
        <v>287448</v>
      </c>
      <c r="P211" s="1">
        <v>40605</v>
      </c>
      <c r="Q211" s="1">
        <v>12495</v>
      </c>
      <c r="R211" s="1">
        <v>8464</v>
      </c>
      <c r="S211" s="1">
        <v>7975</v>
      </c>
      <c r="T211" s="1">
        <v>2784</v>
      </c>
      <c r="U211" s="1">
        <v>2861</v>
      </c>
      <c r="V211" s="1">
        <v>1401</v>
      </c>
      <c r="W211" s="1">
        <v>1125</v>
      </c>
      <c r="X211">
        <v>994</v>
      </c>
      <c r="Y211">
        <v>891</v>
      </c>
      <c r="Z211">
        <v>907</v>
      </c>
      <c r="AA211">
        <v>379</v>
      </c>
      <c r="AB211">
        <v>303</v>
      </c>
      <c r="AC211">
        <v>258</v>
      </c>
    </row>
    <row r="212" spans="1:29" hidden="1" x14ac:dyDescent="0.35">
      <c r="A212" t="s">
        <v>37</v>
      </c>
      <c r="B212" t="s">
        <v>35</v>
      </c>
      <c r="C212" t="s">
        <v>86</v>
      </c>
      <c r="D212" s="1">
        <v>781584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7</v>
      </c>
      <c r="M212">
        <v>15</v>
      </c>
      <c r="N212">
        <v>155</v>
      </c>
      <c r="O212" s="1">
        <v>343049</v>
      </c>
      <c r="P212" s="1">
        <v>354242</v>
      </c>
      <c r="Q212" s="1">
        <v>37886</v>
      </c>
      <c r="R212" s="1">
        <v>17290</v>
      </c>
      <c r="S212" s="1">
        <v>9479</v>
      </c>
      <c r="T212" s="1">
        <v>6459</v>
      </c>
      <c r="U212" s="1">
        <v>4120</v>
      </c>
      <c r="V212" s="1">
        <v>1859</v>
      </c>
      <c r="W212" s="1">
        <v>1419</v>
      </c>
      <c r="X212" s="1">
        <v>1688</v>
      </c>
      <c r="Y212" s="1">
        <v>1100</v>
      </c>
      <c r="Z212" s="1">
        <v>1021</v>
      </c>
      <c r="AA212">
        <v>647</v>
      </c>
      <c r="AB212">
        <v>529</v>
      </c>
      <c r="AC212">
        <v>615</v>
      </c>
    </row>
    <row r="213" spans="1:29" hidden="1" x14ac:dyDescent="0.35">
      <c r="A213" t="s">
        <v>37</v>
      </c>
      <c r="B213" t="s">
        <v>35</v>
      </c>
      <c r="C213" t="s">
        <v>88</v>
      </c>
      <c r="D213" s="1">
        <v>807195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2</v>
      </c>
      <c r="L213">
        <v>1</v>
      </c>
      <c r="M213">
        <v>6</v>
      </c>
      <c r="N213">
        <v>18</v>
      </c>
      <c r="O213">
        <v>212</v>
      </c>
      <c r="P213" s="1">
        <v>381350</v>
      </c>
      <c r="Q213" s="1">
        <v>340748</v>
      </c>
      <c r="R213" s="1">
        <v>41132</v>
      </c>
      <c r="S213" s="1">
        <v>15149</v>
      </c>
      <c r="T213" s="1">
        <v>9928</v>
      </c>
      <c r="U213" s="1">
        <v>6534</v>
      </c>
      <c r="V213" s="1">
        <v>2772</v>
      </c>
      <c r="W213" s="1">
        <v>2076</v>
      </c>
      <c r="X213" s="1">
        <v>2101</v>
      </c>
      <c r="Y213" s="1">
        <v>1480</v>
      </c>
      <c r="Z213" s="1">
        <v>1266</v>
      </c>
      <c r="AA213">
        <v>914</v>
      </c>
      <c r="AB213">
        <v>746</v>
      </c>
      <c r="AC213">
        <v>745</v>
      </c>
    </row>
    <row r="214" spans="1:29" hidden="1" x14ac:dyDescent="0.35">
      <c r="A214" t="s">
        <v>37</v>
      </c>
      <c r="B214" t="s">
        <v>35</v>
      </c>
      <c r="C214" t="s">
        <v>89</v>
      </c>
      <c r="D214" s="1">
        <v>803179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1</v>
      </c>
      <c r="L214">
        <v>0</v>
      </c>
      <c r="M214">
        <v>2</v>
      </c>
      <c r="N214">
        <v>4</v>
      </c>
      <c r="O214">
        <v>19</v>
      </c>
      <c r="P214">
        <v>288</v>
      </c>
      <c r="Q214" s="1">
        <v>356524</v>
      </c>
      <c r="R214" s="1">
        <v>364367</v>
      </c>
      <c r="S214" s="1">
        <v>40963</v>
      </c>
      <c r="T214" s="1">
        <v>16805</v>
      </c>
      <c r="U214" s="1">
        <v>8511</v>
      </c>
      <c r="V214" s="1">
        <v>3853</v>
      </c>
      <c r="W214" s="1">
        <v>2704</v>
      </c>
      <c r="X214" s="1">
        <v>2657</v>
      </c>
      <c r="Y214" s="1">
        <v>1794</v>
      </c>
      <c r="Z214" s="1">
        <v>1520</v>
      </c>
      <c r="AA214" s="1">
        <v>1195</v>
      </c>
      <c r="AB214">
        <v>930</v>
      </c>
      <c r="AC214" s="1">
        <v>1027</v>
      </c>
    </row>
    <row r="215" spans="1:29" hidden="1" x14ac:dyDescent="0.35">
      <c r="A215" t="s">
        <v>37</v>
      </c>
      <c r="B215" t="s">
        <v>35</v>
      </c>
      <c r="C215" t="s">
        <v>90</v>
      </c>
      <c r="D215" s="1">
        <v>865087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1</v>
      </c>
      <c r="N215">
        <v>0</v>
      </c>
      <c r="O215">
        <v>11</v>
      </c>
      <c r="P215">
        <v>46</v>
      </c>
      <c r="Q215">
        <v>282</v>
      </c>
      <c r="R215" s="1">
        <v>414913</v>
      </c>
      <c r="S215" s="1">
        <v>368647</v>
      </c>
      <c r="T215" s="1">
        <v>39589</v>
      </c>
      <c r="U215" s="1">
        <v>18086</v>
      </c>
      <c r="V215" s="1">
        <v>6225</v>
      </c>
      <c r="W215" s="1">
        <v>4145</v>
      </c>
      <c r="X215" s="1">
        <v>4497</v>
      </c>
      <c r="Y215" s="1">
        <v>2652</v>
      </c>
      <c r="Z215" s="1">
        <v>1974</v>
      </c>
      <c r="AA215" s="1">
        <v>1555</v>
      </c>
      <c r="AB215" s="1">
        <v>1252</v>
      </c>
      <c r="AC215" s="1">
        <v>1195</v>
      </c>
    </row>
    <row r="216" spans="1:29" hidden="1" x14ac:dyDescent="0.35">
      <c r="A216" t="s">
        <v>37</v>
      </c>
      <c r="B216" t="s">
        <v>35</v>
      </c>
      <c r="C216" t="s">
        <v>91</v>
      </c>
      <c r="D216" s="1">
        <v>898536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1</v>
      </c>
      <c r="N216">
        <v>2</v>
      </c>
      <c r="O216">
        <v>4</v>
      </c>
      <c r="P216">
        <v>10</v>
      </c>
      <c r="Q216">
        <v>40</v>
      </c>
      <c r="R216">
        <v>287</v>
      </c>
      <c r="S216" s="1">
        <v>458036</v>
      </c>
      <c r="T216" s="1">
        <v>346560</v>
      </c>
      <c r="U216" s="1">
        <v>52897</v>
      </c>
      <c r="V216" s="1">
        <v>14370</v>
      </c>
      <c r="W216" s="1">
        <v>8562</v>
      </c>
      <c r="X216" s="1">
        <v>5680</v>
      </c>
      <c r="Y216" s="1">
        <v>3743</v>
      </c>
      <c r="Z216" s="1">
        <v>2804</v>
      </c>
      <c r="AA216" s="1">
        <v>2513</v>
      </c>
      <c r="AB216" s="1">
        <v>1523</v>
      </c>
      <c r="AC216" s="1">
        <v>1487</v>
      </c>
    </row>
    <row r="217" spans="1:29" hidden="1" x14ac:dyDescent="0.35">
      <c r="A217" t="s">
        <v>37</v>
      </c>
      <c r="B217" t="s">
        <v>35</v>
      </c>
      <c r="C217" t="s">
        <v>100</v>
      </c>
      <c r="D217" s="1">
        <v>769554</v>
      </c>
      <c r="E217">
        <v>0</v>
      </c>
      <c r="F217">
        <v>0</v>
      </c>
      <c r="G217">
        <v>0</v>
      </c>
      <c r="H217">
        <v>1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</v>
      </c>
      <c r="P217">
        <v>2</v>
      </c>
      <c r="Q217">
        <v>14</v>
      </c>
      <c r="R217">
        <v>40</v>
      </c>
      <c r="S217">
        <v>182</v>
      </c>
      <c r="T217" s="1">
        <v>338770</v>
      </c>
      <c r="U217" s="1">
        <v>358125</v>
      </c>
      <c r="V217" s="1">
        <v>35336</v>
      </c>
      <c r="W217" s="1">
        <v>14823</v>
      </c>
      <c r="X217" s="1">
        <v>8079</v>
      </c>
      <c r="Y217" s="1">
        <v>4350</v>
      </c>
      <c r="Z217" s="1">
        <v>3375</v>
      </c>
      <c r="AA217" s="1">
        <v>2851</v>
      </c>
      <c r="AB217" s="1">
        <v>1935</v>
      </c>
      <c r="AC217" s="1">
        <v>1658</v>
      </c>
    </row>
    <row r="218" spans="1:29" hidden="1" x14ac:dyDescent="0.35">
      <c r="A218" t="s">
        <v>37</v>
      </c>
      <c r="B218" t="s">
        <v>35</v>
      </c>
      <c r="C218" t="s">
        <v>101</v>
      </c>
      <c r="D218" s="1">
        <v>737693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</v>
      </c>
      <c r="P218">
        <v>1</v>
      </c>
      <c r="Q218">
        <v>0</v>
      </c>
      <c r="R218">
        <v>8</v>
      </c>
      <c r="S218">
        <v>19</v>
      </c>
      <c r="T218">
        <v>158</v>
      </c>
      <c r="U218" s="1">
        <v>392521</v>
      </c>
      <c r="V218" s="1">
        <v>266683</v>
      </c>
      <c r="W218" s="1">
        <v>40140</v>
      </c>
      <c r="X218" s="1">
        <v>17224</v>
      </c>
      <c r="Y218" s="1">
        <v>7298</v>
      </c>
      <c r="Z218" s="1">
        <v>4193</v>
      </c>
      <c r="AA218" s="1">
        <v>3584</v>
      </c>
      <c r="AB218" s="1">
        <v>3744</v>
      </c>
      <c r="AC218" s="1">
        <v>2080</v>
      </c>
    </row>
    <row r="219" spans="1:29" hidden="1" x14ac:dyDescent="0.35">
      <c r="A219" t="s">
        <v>37</v>
      </c>
      <c r="B219" t="s">
        <v>35</v>
      </c>
      <c r="C219" t="s">
        <v>102</v>
      </c>
      <c r="D219" s="1">
        <v>775159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4</v>
      </c>
      <c r="T219">
        <v>23</v>
      </c>
      <c r="U219">
        <v>179</v>
      </c>
      <c r="V219" s="1">
        <v>308981</v>
      </c>
      <c r="W219" s="1">
        <v>327177</v>
      </c>
      <c r="X219" s="1">
        <v>76223</v>
      </c>
      <c r="Y219" s="1">
        <v>25305</v>
      </c>
      <c r="Z219" s="1">
        <v>13216</v>
      </c>
      <c r="AA219" s="1">
        <v>6811</v>
      </c>
      <c r="AB219" s="1">
        <v>8178</v>
      </c>
      <c r="AC219" s="1">
        <v>9027</v>
      </c>
    </row>
    <row r="220" spans="1:29" hidden="1" x14ac:dyDescent="0.35">
      <c r="A220" t="s">
        <v>37</v>
      </c>
      <c r="B220" t="s">
        <v>35</v>
      </c>
      <c r="C220" t="s">
        <v>103</v>
      </c>
      <c r="D220" s="1">
        <v>755980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5</v>
      </c>
      <c r="Q220">
        <v>0</v>
      </c>
      <c r="R220">
        <v>0</v>
      </c>
      <c r="S220">
        <v>0</v>
      </c>
      <c r="T220">
        <v>2</v>
      </c>
      <c r="U220">
        <v>30</v>
      </c>
      <c r="V220">
        <v>231</v>
      </c>
      <c r="W220" s="1">
        <v>323440</v>
      </c>
      <c r="X220" s="1">
        <v>333019</v>
      </c>
      <c r="Y220" s="1">
        <v>56839</v>
      </c>
      <c r="Z220" s="1">
        <v>20830</v>
      </c>
      <c r="AA220" s="1">
        <v>11185</v>
      </c>
      <c r="AB220" s="1">
        <v>6105</v>
      </c>
      <c r="AC220" s="1">
        <v>4246</v>
      </c>
    </row>
    <row r="221" spans="1:29" hidden="1" x14ac:dyDescent="0.35">
      <c r="A221" t="s">
        <v>37</v>
      </c>
      <c r="B221" t="s">
        <v>35</v>
      </c>
      <c r="C221" t="s">
        <v>104</v>
      </c>
      <c r="D221" s="1">
        <v>842866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4</v>
      </c>
      <c r="Q221">
        <v>0</v>
      </c>
      <c r="R221">
        <v>1</v>
      </c>
      <c r="S221">
        <v>2</v>
      </c>
      <c r="T221">
        <v>1</v>
      </c>
      <c r="U221">
        <v>6</v>
      </c>
      <c r="V221">
        <v>47</v>
      </c>
      <c r="W221">
        <v>236</v>
      </c>
      <c r="X221" s="1">
        <v>383408</v>
      </c>
      <c r="Y221" s="1">
        <v>355386</v>
      </c>
      <c r="Z221" s="1">
        <v>61416</v>
      </c>
      <c r="AA221" s="1">
        <v>23650</v>
      </c>
      <c r="AB221" s="1">
        <v>10814</v>
      </c>
      <c r="AC221" s="1">
        <v>7842</v>
      </c>
    </row>
    <row r="222" spans="1:29" hidden="1" x14ac:dyDescent="0.35">
      <c r="A222" t="s">
        <v>37</v>
      </c>
      <c r="B222" t="s">
        <v>35</v>
      </c>
      <c r="C222" t="s">
        <v>105</v>
      </c>
      <c r="D222" s="1">
        <v>844350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2</v>
      </c>
      <c r="Q222">
        <v>0</v>
      </c>
      <c r="R222">
        <v>0</v>
      </c>
      <c r="S222">
        <v>0</v>
      </c>
      <c r="T222">
        <v>2</v>
      </c>
      <c r="U222">
        <v>11</v>
      </c>
      <c r="V222">
        <v>10</v>
      </c>
      <c r="W222">
        <v>27</v>
      </c>
      <c r="X222">
        <v>248</v>
      </c>
      <c r="Y222" s="1">
        <v>380965</v>
      </c>
      <c r="Z222" s="1">
        <v>367214</v>
      </c>
      <c r="AA222" s="1">
        <v>64658</v>
      </c>
      <c r="AB222" s="1">
        <v>20797</v>
      </c>
      <c r="AC222" s="1">
        <v>10355</v>
      </c>
    </row>
    <row r="223" spans="1:29" hidden="1" x14ac:dyDescent="0.35">
      <c r="A223" t="s">
        <v>37</v>
      </c>
      <c r="B223" t="s">
        <v>35</v>
      </c>
      <c r="C223" t="s">
        <v>106</v>
      </c>
      <c r="D223" s="1">
        <v>796120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2</v>
      </c>
      <c r="K223">
        <v>0</v>
      </c>
      <c r="L223">
        <v>0</v>
      </c>
      <c r="M223">
        <v>0</v>
      </c>
      <c r="N223">
        <v>0</v>
      </c>
      <c r="O223">
        <v>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3</v>
      </c>
      <c r="W223">
        <v>3</v>
      </c>
      <c r="X223">
        <v>32</v>
      </c>
      <c r="Y223">
        <v>287</v>
      </c>
      <c r="Z223" s="1">
        <v>359041</v>
      </c>
      <c r="AA223" s="1">
        <v>361348</v>
      </c>
      <c r="AB223" s="1">
        <v>55928</v>
      </c>
      <c r="AC223" s="1">
        <v>19415</v>
      </c>
    </row>
    <row r="224" spans="1:29" hidden="1" x14ac:dyDescent="0.35">
      <c r="A224" t="s">
        <v>37</v>
      </c>
      <c r="B224" t="s">
        <v>35</v>
      </c>
      <c r="C224" t="s">
        <v>107</v>
      </c>
      <c r="D224" s="1">
        <v>830226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2</v>
      </c>
      <c r="U224">
        <v>1</v>
      </c>
      <c r="V224">
        <v>0</v>
      </c>
      <c r="W224">
        <v>0</v>
      </c>
      <c r="X224">
        <v>3</v>
      </c>
      <c r="Y224">
        <v>54</v>
      </c>
      <c r="Z224">
        <v>274</v>
      </c>
      <c r="AA224" s="1">
        <v>387452</v>
      </c>
      <c r="AB224" s="1">
        <v>388631</v>
      </c>
      <c r="AC224" s="1">
        <v>53644</v>
      </c>
    </row>
    <row r="225" spans="1:29" hidden="1" x14ac:dyDescent="0.35">
      <c r="A225" t="s">
        <v>37</v>
      </c>
      <c r="B225" t="s">
        <v>35</v>
      </c>
      <c r="C225" t="s">
        <v>110</v>
      </c>
      <c r="D225" s="1">
        <v>750989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1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7</v>
      </c>
      <c r="Z225">
        <v>30</v>
      </c>
      <c r="AA225">
        <v>158</v>
      </c>
      <c r="AB225" s="1">
        <v>392561</v>
      </c>
      <c r="AC225" s="1">
        <v>357830</v>
      </c>
    </row>
    <row r="226" spans="1:29" hidden="1" x14ac:dyDescent="0.35">
      <c r="A226" t="s">
        <v>37</v>
      </c>
      <c r="B226" t="s">
        <v>35</v>
      </c>
      <c r="C226" t="s">
        <v>111</v>
      </c>
      <c r="D226" s="1">
        <v>400737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s="1">
        <v>397530</v>
      </c>
    </row>
    <row r="227" spans="1:29" hidden="1" x14ac:dyDescent="0.35">
      <c r="A227" t="s">
        <v>38</v>
      </c>
      <c r="B227" t="s">
        <v>33</v>
      </c>
      <c r="C227" t="s">
        <v>2</v>
      </c>
      <c r="D227" s="1">
        <v>19088</v>
      </c>
      <c r="E227" s="1">
        <v>17446</v>
      </c>
      <c r="F227" s="1">
        <v>1588</v>
      </c>
      <c r="G227">
        <v>38</v>
      </c>
      <c r="H227">
        <v>9</v>
      </c>
      <c r="I227">
        <v>2</v>
      </c>
      <c r="J227">
        <v>3</v>
      </c>
      <c r="K227">
        <v>0</v>
      </c>
      <c r="L227">
        <v>1</v>
      </c>
      <c r="M227">
        <v>0</v>
      </c>
      <c r="N227">
        <v>1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</row>
    <row r="228" spans="1:29" hidden="1" x14ac:dyDescent="0.35">
      <c r="A228" t="s">
        <v>38</v>
      </c>
      <c r="B228" t="s">
        <v>33</v>
      </c>
      <c r="C228" t="s">
        <v>3</v>
      </c>
      <c r="D228" s="1">
        <v>19162</v>
      </c>
      <c r="E228">
        <v>0</v>
      </c>
      <c r="F228" s="1">
        <v>17558</v>
      </c>
      <c r="G228" s="1">
        <v>1568</v>
      </c>
      <c r="H228">
        <v>22</v>
      </c>
      <c r="I228">
        <v>8</v>
      </c>
      <c r="J228">
        <v>2</v>
      </c>
      <c r="K228">
        <v>1</v>
      </c>
      <c r="L228">
        <v>2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</row>
    <row r="229" spans="1:29" hidden="1" x14ac:dyDescent="0.35">
      <c r="A229" t="s">
        <v>38</v>
      </c>
      <c r="B229" t="s">
        <v>33</v>
      </c>
      <c r="C229" t="s">
        <v>4</v>
      </c>
      <c r="D229" s="1">
        <v>22914</v>
      </c>
      <c r="E229">
        <v>0</v>
      </c>
      <c r="F229">
        <v>0</v>
      </c>
      <c r="G229" s="1">
        <v>20926</v>
      </c>
      <c r="H229" s="1">
        <v>1628</v>
      </c>
      <c r="I229">
        <v>184</v>
      </c>
      <c r="J229">
        <v>49</v>
      </c>
      <c r="K229">
        <v>30</v>
      </c>
      <c r="L229">
        <v>13</v>
      </c>
      <c r="M229">
        <v>18</v>
      </c>
      <c r="N229">
        <v>13</v>
      </c>
      <c r="O229">
        <v>14</v>
      </c>
      <c r="P229">
        <v>3</v>
      </c>
      <c r="Q229">
        <v>0</v>
      </c>
      <c r="R229">
        <v>28</v>
      </c>
      <c r="S229">
        <v>3</v>
      </c>
      <c r="T229">
        <v>0</v>
      </c>
      <c r="U229">
        <v>5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</row>
    <row r="230" spans="1:29" hidden="1" x14ac:dyDescent="0.35">
      <c r="A230" t="s">
        <v>38</v>
      </c>
      <c r="B230" t="s">
        <v>33</v>
      </c>
      <c r="C230" t="s">
        <v>5</v>
      </c>
      <c r="D230" s="1">
        <v>19582</v>
      </c>
      <c r="E230">
        <v>0</v>
      </c>
      <c r="F230">
        <v>0</v>
      </c>
      <c r="G230">
        <v>0</v>
      </c>
      <c r="H230" s="1">
        <v>18082</v>
      </c>
      <c r="I230" s="1">
        <v>1434</v>
      </c>
      <c r="J230">
        <v>40</v>
      </c>
      <c r="K230">
        <v>10</v>
      </c>
      <c r="L230">
        <v>4</v>
      </c>
      <c r="M230">
        <v>4</v>
      </c>
      <c r="N230">
        <v>2</v>
      </c>
      <c r="O230">
        <v>2</v>
      </c>
      <c r="P230">
        <v>0</v>
      </c>
      <c r="Q230">
        <v>0</v>
      </c>
      <c r="R230">
        <v>1</v>
      </c>
      <c r="S230">
        <v>0</v>
      </c>
      <c r="T230">
        <v>2</v>
      </c>
      <c r="U230">
        <v>1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</row>
    <row r="231" spans="1:29" hidden="1" x14ac:dyDescent="0.35">
      <c r="A231" t="s">
        <v>38</v>
      </c>
      <c r="B231" t="s">
        <v>33</v>
      </c>
      <c r="C231" t="s">
        <v>6</v>
      </c>
      <c r="D231" s="1">
        <v>19219</v>
      </c>
      <c r="E231">
        <v>0</v>
      </c>
      <c r="F231">
        <v>0</v>
      </c>
      <c r="G231">
        <v>0</v>
      </c>
      <c r="H231">
        <v>0</v>
      </c>
      <c r="I231" s="1">
        <v>17509</v>
      </c>
      <c r="J231" s="1">
        <v>1644</v>
      </c>
      <c r="K231">
        <v>38</v>
      </c>
      <c r="L231">
        <v>12</v>
      </c>
      <c r="M231">
        <v>11</v>
      </c>
      <c r="N231">
        <v>1</v>
      </c>
      <c r="O231">
        <v>1</v>
      </c>
      <c r="P231">
        <v>0</v>
      </c>
      <c r="Q231">
        <v>0</v>
      </c>
      <c r="R231">
        <v>1</v>
      </c>
      <c r="S231">
        <v>0</v>
      </c>
      <c r="T231">
        <v>0</v>
      </c>
      <c r="U231">
        <v>2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</row>
    <row r="232" spans="1:29" hidden="1" x14ac:dyDescent="0.35">
      <c r="A232" t="s">
        <v>38</v>
      </c>
      <c r="B232" t="s">
        <v>33</v>
      </c>
      <c r="C232" t="s">
        <v>7</v>
      </c>
      <c r="D232" s="1">
        <v>20906</v>
      </c>
      <c r="E232">
        <v>0</v>
      </c>
      <c r="F232">
        <v>0</v>
      </c>
      <c r="G232">
        <v>0</v>
      </c>
      <c r="H232">
        <v>0</v>
      </c>
      <c r="I232">
        <v>0</v>
      </c>
      <c r="J232" s="1">
        <v>19048</v>
      </c>
      <c r="K232" s="1">
        <v>1695</v>
      </c>
      <c r="L232">
        <v>79</v>
      </c>
      <c r="M232">
        <v>47</v>
      </c>
      <c r="N232">
        <v>12</v>
      </c>
      <c r="O232">
        <v>8</v>
      </c>
      <c r="P232">
        <v>3</v>
      </c>
      <c r="Q232">
        <v>3</v>
      </c>
      <c r="R232">
        <v>3</v>
      </c>
      <c r="S232">
        <v>2</v>
      </c>
      <c r="T232">
        <v>2</v>
      </c>
      <c r="U232">
        <v>4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</row>
    <row r="233" spans="1:29" hidden="1" x14ac:dyDescent="0.35">
      <c r="A233" t="s">
        <v>38</v>
      </c>
      <c r="B233" t="s">
        <v>33</v>
      </c>
      <c r="C233" t="s">
        <v>8</v>
      </c>
      <c r="D233" s="1">
        <v>19279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 s="1">
        <v>17583</v>
      </c>
      <c r="L233" s="1">
        <v>1624</v>
      </c>
      <c r="M233">
        <v>46</v>
      </c>
      <c r="N233">
        <v>14</v>
      </c>
      <c r="O233">
        <v>7</v>
      </c>
      <c r="P233">
        <v>0</v>
      </c>
      <c r="Q233">
        <v>0</v>
      </c>
      <c r="R233">
        <v>2</v>
      </c>
      <c r="S233">
        <v>1</v>
      </c>
      <c r="T233">
        <v>1</v>
      </c>
      <c r="U233">
        <v>1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</row>
    <row r="234" spans="1:29" hidden="1" x14ac:dyDescent="0.35">
      <c r="A234" t="s">
        <v>38</v>
      </c>
      <c r="B234" t="s">
        <v>33</v>
      </c>
      <c r="C234" t="s">
        <v>9</v>
      </c>
      <c r="D234" s="1">
        <v>17917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 s="1">
        <v>16618</v>
      </c>
      <c r="M234" s="1">
        <v>1194</v>
      </c>
      <c r="N234">
        <v>39</v>
      </c>
      <c r="O234">
        <v>28</v>
      </c>
      <c r="P234">
        <v>12</v>
      </c>
      <c r="Q234">
        <v>15</v>
      </c>
      <c r="R234">
        <v>1</v>
      </c>
      <c r="S234">
        <v>1</v>
      </c>
      <c r="T234">
        <v>1</v>
      </c>
      <c r="U234">
        <v>8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</row>
    <row r="235" spans="1:29" hidden="1" x14ac:dyDescent="0.35">
      <c r="A235" t="s">
        <v>38</v>
      </c>
      <c r="B235" t="s">
        <v>33</v>
      </c>
      <c r="C235" t="s">
        <v>72</v>
      </c>
      <c r="D235" s="1">
        <v>16076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 s="1">
        <v>14605</v>
      </c>
      <c r="N235" s="1">
        <v>1347</v>
      </c>
      <c r="O235">
        <v>84</v>
      </c>
      <c r="P235">
        <v>21</v>
      </c>
      <c r="Q235">
        <v>10</v>
      </c>
      <c r="R235">
        <v>5</v>
      </c>
      <c r="S235">
        <v>3</v>
      </c>
      <c r="T235">
        <v>1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</row>
    <row r="236" spans="1:29" hidden="1" x14ac:dyDescent="0.35">
      <c r="A236" t="s">
        <v>38</v>
      </c>
      <c r="B236" t="s">
        <v>33</v>
      </c>
      <c r="C236" t="s">
        <v>85</v>
      </c>
      <c r="D236" s="1">
        <v>17145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 s="1">
        <v>15695</v>
      </c>
      <c r="O236" s="1">
        <v>1362</v>
      </c>
      <c r="P236">
        <v>48</v>
      </c>
      <c r="Q236">
        <v>20</v>
      </c>
      <c r="R236">
        <v>16</v>
      </c>
      <c r="S236">
        <v>3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</row>
    <row r="237" spans="1:29" hidden="1" x14ac:dyDescent="0.35">
      <c r="A237" t="s">
        <v>38</v>
      </c>
      <c r="B237" t="s">
        <v>33</v>
      </c>
      <c r="C237" t="s">
        <v>86</v>
      </c>
      <c r="D237" s="1">
        <v>17844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 s="1">
        <v>16263</v>
      </c>
      <c r="P237" s="1">
        <v>1490</v>
      </c>
      <c r="Q237">
        <v>53</v>
      </c>
      <c r="R237">
        <v>18</v>
      </c>
      <c r="S237">
        <v>7</v>
      </c>
      <c r="T237">
        <v>12</v>
      </c>
      <c r="U237">
        <v>1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</row>
    <row r="238" spans="1:29" hidden="1" x14ac:dyDescent="0.35">
      <c r="A238" t="s">
        <v>38</v>
      </c>
      <c r="B238" t="s">
        <v>33</v>
      </c>
      <c r="C238" t="s">
        <v>88</v>
      </c>
      <c r="D238" s="1">
        <v>17746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 s="1">
        <v>16245</v>
      </c>
      <c r="Q238" s="1">
        <v>1401</v>
      </c>
      <c r="R238">
        <v>72</v>
      </c>
      <c r="S238">
        <v>15</v>
      </c>
      <c r="T238">
        <v>8</v>
      </c>
      <c r="U238">
        <v>5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</row>
    <row r="239" spans="1:29" hidden="1" x14ac:dyDescent="0.35">
      <c r="A239" t="s">
        <v>38</v>
      </c>
      <c r="B239" t="s">
        <v>33</v>
      </c>
      <c r="C239" t="s">
        <v>89</v>
      </c>
      <c r="D239" s="1">
        <v>17654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 s="1">
        <v>16053</v>
      </c>
      <c r="R239" s="1">
        <v>1532</v>
      </c>
      <c r="S239">
        <v>52</v>
      </c>
      <c r="T239">
        <v>10</v>
      </c>
      <c r="U239">
        <v>7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</row>
    <row r="240" spans="1:29" hidden="1" x14ac:dyDescent="0.35">
      <c r="A240" t="s">
        <v>38</v>
      </c>
      <c r="B240" t="s">
        <v>33</v>
      </c>
      <c r="C240" t="s">
        <v>90</v>
      </c>
      <c r="D240" s="1">
        <v>17513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s="1">
        <v>15976</v>
      </c>
      <c r="S240" s="1">
        <v>1485</v>
      </c>
      <c r="T240">
        <v>37</v>
      </c>
      <c r="U240">
        <v>15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</row>
    <row r="241" spans="1:29" hidden="1" x14ac:dyDescent="0.35">
      <c r="A241" t="s">
        <v>38</v>
      </c>
      <c r="B241" t="s">
        <v>33</v>
      </c>
      <c r="C241" t="s">
        <v>91</v>
      </c>
      <c r="D241" s="1">
        <v>20715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1">
        <v>19047</v>
      </c>
      <c r="T241" s="1">
        <v>1596</v>
      </c>
      <c r="U241">
        <v>72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</row>
    <row r="242" spans="1:29" hidden="1" x14ac:dyDescent="0.35">
      <c r="A242" t="s">
        <v>38</v>
      </c>
      <c r="B242" t="s">
        <v>33</v>
      </c>
      <c r="C242" t="s">
        <v>100</v>
      </c>
      <c r="D242" s="1">
        <v>19617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">
        <v>17839</v>
      </c>
      <c r="U242" s="1">
        <v>1778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</row>
    <row r="243" spans="1:29" hidden="1" x14ac:dyDescent="0.35">
      <c r="A243" t="s">
        <v>38</v>
      </c>
      <c r="B243" t="s">
        <v>33</v>
      </c>
      <c r="C243" t="s">
        <v>101</v>
      </c>
      <c r="D243" s="1">
        <v>17144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1">
        <v>17144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</row>
    <row r="244" spans="1:29" hidden="1" x14ac:dyDescent="0.35">
      <c r="A244" t="s">
        <v>38</v>
      </c>
      <c r="B244" t="s">
        <v>34</v>
      </c>
      <c r="C244" t="s">
        <v>2</v>
      </c>
      <c r="D244" s="1">
        <v>186897</v>
      </c>
      <c r="E244" s="1">
        <v>182668</v>
      </c>
      <c r="F244" s="1">
        <v>2231</v>
      </c>
      <c r="G244" s="1">
        <v>1994</v>
      </c>
      <c r="H244">
        <v>1</v>
      </c>
      <c r="I244">
        <v>3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</row>
    <row r="245" spans="1:29" hidden="1" x14ac:dyDescent="0.35">
      <c r="A245" t="s">
        <v>38</v>
      </c>
      <c r="B245" t="s">
        <v>34</v>
      </c>
      <c r="C245" t="s">
        <v>3</v>
      </c>
      <c r="D245" s="1">
        <v>178189</v>
      </c>
      <c r="E245">
        <v>0</v>
      </c>
      <c r="F245" s="1">
        <v>174137</v>
      </c>
      <c r="G245" s="1">
        <v>2254</v>
      </c>
      <c r="H245" s="1">
        <v>1795</v>
      </c>
      <c r="I245">
        <v>3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</row>
    <row r="246" spans="1:29" hidden="1" x14ac:dyDescent="0.35">
      <c r="A246" t="s">
        <v>38</v>
      </c>
      <c r="B246" t="s">
        <v>34</v>
      </c>
      <c r="C246" t="s">
        <v>4</v>
      </c>
      <c r="D246" s="1">
        <v>193600</v>
      </c>
      <c r="E246">
        <v>0</v>
      </c>
      <c r="F246">
        <v>0</v>
      </c>
      <c r="G246" s="1">
        <v>189381</v>
      </c>
      <c r="H246" s="1">
        <v>2371</v>
      </c>
      <c r="I246" s="1">
        <v>1848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</row>
    <row r="247" spans="1:29" hidden="1" x14ac:dyDescent="0.35">
      <c r="A247" t="s">
        <v>38</v>
      </c>
      <c r="B247" t="s">
        <v>34</v>
      </c>
      <c r="C247" t="s">
        <v>5</v>
      </c>
      <c r="D247" s="1">
        <v>168602</v>
      </c>
      <c r="E247">
        <v>0</v>
      </c>
      <c r="F247">
        <v>0</v>
      </c>
      <c r="G247">
        <v>0</v>
      </c>
      <c r="H247" s="1">
        <v>164425</v>
      </c>
      <c r="I247" s="1">
        <v>2359</v>
      </c>
      <c r="J247" s="1">
        <v>1818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</row>
    <row r="248" spans="1:29" hidden="1" x14ac:dyDescent="0.35">
      <c r="A248" t="s">
        <v>38</v>
      </c>
      <c r="B248" t="s">
        <v>34</v>
      </c>
      <c r="C248" t="s">
        <v>6</v>
      </c>
      <c r="D248" s="1">
        <v>175131</v>
      </c>
      <c r="E248">
        <v>0</v>
      </c>
      <c r="F248">
        <v>0</v>
      </c>
      <c r="G248">
        <v>0</v>
      </c>
      <c r="H248">
        <v>0</v>
      </c>
      <c r="I248" s="1">
        <v>171614</v>
      </c>
      <c r="J248" s="1">
        <v>1803</v>
      </c>
      <c r="K248" s="1">
        <v>1714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</row>
    <row r="249" spans="1:29" hidden="1" x14ac:dyDescent="0.35">
      <c r="A249" t="s">
        <v>38</v>
      </c>
      <c r="B249" t="s">
        <v>34</v>
      </c>
      <c r="C249" t="s">
        <v>7</v>
      </c>
      <c r="D249" s="1">
        <v>194548</v>
      </c>
      <c r="E249">
        <v>0</v>
      </c>
      <c r="F249">
        <v>0</v>
      </c>
      <c r="G249">
        <v>0</v>
      </c>
      <c r="H249">
        <v>0</v>
      </c>
      <c r="I249">
        <v>0</v>
      </c>
      <c r="J249" s="1">
        <v>190366</v>
      </c>
      <c r="K249" s="1">
        <v>4126</v>
      </c>
      <c r="L249">
        <v>54</v>
      </c>
      <c r="M249">
        <v>0</v>
      </c>
      <c r="N249">
        <v>0</v>
      </c>
      <c r="O249">
        <v>0</v>
      </c>
      <c r="P249">
        <v>1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</row>
    <row r="250" spans="1:29" hidden="1" x14ac:dyDescent="0.35">
      <c r="A250" t="s">
        <v>38</v>
      </c>
      <c r="B250" t="s">
        <v>34</v>
      </c>
      <c r="C250" t="s">
        <v>8</v>
      </c>
      <c r="D250" s="1">
        <v>174382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 s="1">
        <v>168497</v>
      </c>
      <c r="L250" s="1">
        <v>5874</v>
      </c>
      <c r="M250">
        <v>5</v>
      </c>
      <c r="N250">
        <v>5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</row>
    <row r="251" spans="1:29" hidden="1" x14ac:dyDescent="0.35">
      <c r="A251" t="s">
        <v>38</v>
      </c>
      <c r="B251" t="s">
        <v>34</v>
      </c>
      <c r="C251" t="s">
        <v>9</v>
      </c>
      <c r="D251" s="1">
        <v>143215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 s="1">
        <v>138310</v>
      </c>
      <c r="M251" s="1">
        <v>4891</v>
      </c>
      <c r="N251">
        <v>11</v>
      </c>
      <c r="O251">
        <v>2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</row>
    <row r="252" spans="1:29" hidden="1" x14ac:dyDescent="0.35">
      <c r="A252" t="s">
        <v>38</v>
      </c>
      <c r="B252" t="s">
        <v>34</v>
      </c>
      <c r="C252" t="s">
        <v>72</v>
      </c>
      <c r="D252" s="1">
        <v>100876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 s="1">
        <v>96042</v>
      </c>
      <c r="N252" s="1">
        <v>4828</v>
      </c>
      <c r="O252">
        <v>5</v>
      </c>
      <c r="P252">
        <v>1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</row>
    <row r="253" spans="1:29" hidden="1" x14ac:dyDescent="0.35">
      <c r="A253" t="s">
        <v>38</v>
      </c>
      <c r="B253" t="s">
        <v>34</v>
      </c>
      <c r="C253" t="s">
        <v>85</v>
      </c>
      <c r="D253" s="1">
        <v>146169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 s="1">
        <v>140563</v>
      </c>
      <c r="O253" s="1">
        <v>5596</v>
      </c>
      <c r="P253">
        <v>7</v>
      </c>
      <c r="Q253">
        <v>2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</row>
    <row r="254" spans="1:29" hidden="1" x14ac:dyDescent="0.35">
      <c r="A254" t="s">
        <v>38</v>
      </c>
      <c r="B254" t="s">
        <v>34</v>
      </c>
      <c r="C254" t="s">
        <v>86</v>
      </c>
      <c r="D254" s="1">
        <v>185983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 s="1">
        <v>179979</v>
      </c>
      <c r="P254" s="1">
        <v>5985</v>
      </c>
      <c r="Q254">
        <v>15</v>
      </c>
      <c r="R254">
        <v>3</v>
      </c>
      <c r="S254">
        <v>1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</row>
    <row r="255" spans="1:29" hidden="1" x14ac:dyDescent="0.35">
      <c r="A255" t="s">
        <v>38</v>
      </c>
      <c r="B255" t="s">
        <v>34</v>
      </c>
      <c r="C255" t="s">
        <v>88</v>
      </c>
      <c r="D255" s="1">
        <v>184397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 s="1">
        <v>178354</v>
      </c>
      <c r="Q255" s="1">
        <v>6034</v>
      </c>
      <c r="R255">
        <v>7</v>
      </c>
      <c r="S255">
        <v>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</row>
    <row r="256" spans="1:29" hidden="1" x14ac:dyDescent="0.35">
      <c r="A256" t="s">
        <v>38</v>
      </c>
      <c r="B256" t="s">
        <v>34</v>
      </c>
      <c r="C256" t="s">
        <v>89</v>
      </c>
      <c r="D256" s="1">
        <v>176930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 s="1">
        <v>170660</v>
      </c>
      <c r="R256" s="1">
        <v>6259</v>
      </c>
      <c r="S256">
        <v>9</v>
      </c>
      <c r="T256">
        <v>1</v>
      </c>
      <c r="U256">
        <v>1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</row>
    <row r="257" spans="1:29" hidden="1" x14ac:dyDescent="0.35">
      <c r="A257" t="s">
        <v>38</v>
      </c>
      <c r="B257" t="s">
        <v>34</v>
      </c>
      <c r="C257" t="s">
        <v>90</v>
      </c>
      <c r="D257" s="1">
        <v>182312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 s="1">
        <v>176143</v>
      </c>
      <c r="S257" s="1">
        <v>6159</v>
      </c>
      <c r="T257">
        <v>8</v>
      </c>
      <c r="U257">
        <v>2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</row>
    <row r="258" spans="1:29" hidden="1" x14ac:dyDescent="0.35">
      <c r="A258" t="s">
        <v>38</v>
      </c>
      <c r="B258" t="s">
        <v>34</v>
      </c>
      <c r="C258" t="s">
        <v>91</v>
      </c>
      <c r="D258" s="1">
        <v>187358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 s="1">
        <v>181294</v>
      </c>
      <c r="T258" s="1">
        <v>6057</v>
      </c>
      <c r="U258">
        <v>7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</row>
    <row r="259" spans="1:29" hidden="1" x14ac:dyDescent="0.35">
      <c r="A259" t="s">
        <v>38</v>
      </c>
      <c r="B259" t="s">
        <v>34</v>
      </c>
      <c r="C259" t="s">
        <v>100</v>
      </c>
      <c r="D259" s="1">
        <v>169596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">
        <v>163580</v>
      </c>
      <c r="U259" s="1">
        <v>6016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</row>
    <row r="260" spans="1:29" hidden="1" x14ac:dyDescent="0.35">
      <c r="A260" t="s">
        <v>38</v>
      </c>
      <c r="B260" t="s">
        <v>34</v>
      </c>
      <c r="C260" t="s">
        <v>101</v>
      </c>
      <c r="D260" s="1">
        <v>165686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1">
        <v>165686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</row>
    <row r="261" spans="1:29" x14ac:dyDescent="0.35">
      <c r="A261" t="s">
        <v>38</v>
      </c>
      <c r="B261" t="s">
        <v>35</v>
      </c>
      <c r="C261" t="s">
        <v>2</v>
      </c>
      <c r="D261" s="1">
        <v>960898</v>
      </c>
      <c r="E261" s="1">
        <v>949870</v>
      </c>
      <c r="F261" s="1">
        <v>5705</v>
      </c>
      <c r="G261" s="1">
        <v>2009</v>
      </c>
      <c r="H261" s="1">
        <v>3098</v>
      </c>
      <c r="I261">
        <v>214</v>
      </c>
      <c r="J261">
        <v>0</v>
      </c>
      <c r="K261">
        <v>1</v>
      </c>
      <c r="L261">
        <v>0</v>
      </c>
      <c r="M261">
        <v>1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</row>
    <row r="262" spans="1:29" x14ac:dyDescent="0.35">
      <c r="A262" t="s">
        <v>38</v>
      </c>
      <c r="B262" t="s">
        <v>35</v>
      </c>
      <c r="C262" t="s">
        <v>3</v>
      </c>
      <c r="D262" s="1">
        <v>957863</v>
      </c>
      <c r="E262">
        <v>0</v>
      </c>
      <c r="F262" s="1">
        <v>947763</v>
      </c>
      <c r="G262" s="1">
        <v>5336</v>
      </c>
      <c r="H262" s="1">
        <v>1606</v>
      </c>
      <c r="I262" s="1">
        <v>3154</v>
      </c>
      <c r="J262">
        <v>0</v>
      </c>
      <c r="K262">
        <v>0</v>
      </c>
      <c r="L262">
        <v>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</row>
    <row r="263" spans="1:29" x14ac:dyDescent="0.35">
      <c r="A263" t="s">
        <v>38</v>
      </c>
      <c r="B263" t="s">
        <v>35</v>
      </c>
      <c r="C263" t="s">
        <v>4</v>
      </c>
      <c r="D263" s="1">
        <v>1072296</v>
      </c>
      <c r="E263">
        <v>0</v>
      </c>
      <c r="F263">
        <v>0</v>
      </c>
      <c r="G263" s="1">
        <v>1061976</v>
      </c>
      <c r="H263" s="1">
        <v>5448</v>
      </c>
      <c r="I263" s="1">
        <v>4720</v>
      </c>
      <c r="J263">
        <v>151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</row>
    <row r="264" spans="1:29" x14ac:dyDescent="0.35">
      <c r="A264" t="s">
        <v>38</v>
      </c>
      <c r="B264" t="s">
        <v>35</v>
      </c>
      <c r="C264" t="s">
        <v>5</v>
      </c>
      <c r="D264" s="1">
        <v>896931</v>
      </c>
      <c r="E264">
        <v>0</v>
      </c>
      <c r="F264">
        <v>0</v>
      </c>
      <c r="G264">
        <v>0</v>
      </c>
      <c r="H264" s="1">
        <v>887056</v>
      </c>
      <c r="I264" s="1">
        <v>9483</v>
      </c>
      <c r="J264">
        <v>103</v>
      </c>
      <c r="K264">
        <v>287</v>
      </c>
      <c r="L264">
        <v>1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</row>
    <row r="265" spans="1:29" x14ac:dyDescent="0.35">
      <c r="A265" t="s">
        <v>38</v>
      </c>
      <c r="B265" t="s">
        <v>35</v>
      </c>
      <c r="C265" t="s">
        <v>6</v>
      </c>
      <c r="D265" s="1">
        <v>921019</v>
      </c>
      <c r="E265">
        <v>0</v>
      </c>
      <c r="F265">
        <v>0</v>
      </c>
      <c r="G265">
        <v>0</v>
      </c>
      <c r="H265">
        <v>0</v>
      </c>
      <c r="I265" s="1">
        <v>916446</v>
      </c>
      <c r="J265" s="1">
        <v>1838</v>
      </c>
      <c r="K265">
        <v>902</v>
      </c>
      <c r="L265" s="1">
        <v>1831</v>
      </c>
      <c r="M265">
        <v>1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</row>
    <row r="266" spans="1:29" x14ac:dyDescent="0.35">
      <c r="A266" t="s">
        <v>38</v>
      </c>
      <c r="B266" t="s">
        <v>35</v>
      </c>
      <c r="C266" t="s">
        <v>7</v>
      </c>
      <c r="D266" s="1">
        <v>1025553</v>
      </c>
      <c r="E266">
        <v>0</v>
      </c>
      <c r="F266">
        <v>0</v>
      </c>
      <c r="G266">
        <v>0</v>
      </c>
      <c r="H266">
        <v>0</v>
      </c>
      <c r="I266">
        <v>0</v>
      </c>
      <c r="J266" s="1">
        <v>1013163</v>
      </c>
      <c r="K266" s="1">
        <v>6317</v>
      </c>
      <c r="L266" s="1">
        <v>2344</v>
      </c>
      <c r="M266" s="1">
        <v>3185</v>
      </c>
      <c r="N266">
        <v>201</v>
      </c>
      <c r="O266">
        <v>123</v>
      </c>
      <c r="P266">
        <v>75</v>
      </c>
      <c r="Q266">
        <v>49</v>
      </c>
      <c r="R266">
        <v>48</v>
      </c>
      <c r="S266">
        <v>25</v>
      </c>
      <c r="T266">
        <v>13</v>
      </c>
      <c r="U266">
        <v>10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</row>
    <row r="267" spans="1:29" x14ac:dyDescent="0.35">
      <c r="A267" t="s">
        <v>38</v>
      </c>
      <c r="B267" t="s">
        <v>35</v>
      </c>
      <c r="C267" t="s">
        <v>8</v>
      </c>
      <c r="D267" s="1">
        <v>902054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 s="1">
        <v>892012</v>
      </c>
      <c r="L267" s="1">
        <v>5380</v>
      </c>
      <c r="M267" s="1">
        <v>1523</v>
      </c>
      <c r="N267" s="1">
        <v>2904</v>
      </c>
      <c r="O267">
        <v>84</v>
      </c>
      <c r="P267">
        <v>47</v>
      </c>
      <c r="Q267">
        <v>57</v>
      </c>
      <c r="R267">
        <v>16</v>
      </c>
      <c r="S267">
        <v>17</v>
      </c>
      <c r="T267">
        <v>7</v>
      </c>
      <c r="U267">
        <v>7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</row>
    <row r="268" spans="1:29" x14ac:dyDescent="0.35">
      <c r="A268" t="s">
        <v>38</v>
      </c>
      <c r="B268" t="s">
        <v>35</v>
      </c>
      <c r="C268" t="s">
        <v>9</v>
      </c>
      <c r="D268" s="1">
        <v>771739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 s="1">
        <v>761675</v>
      </c>
      <c r="M268" s="1">
        <v>4988</v>
      </c>
      <c r="N268" s="1">
        <v>1838</v>
      </c>
      <c r="O268" s="1">
        <v>3048</v>
      </c>
      <c r="P268">
        <v>74</v>
      </c>
      <c r="Q268">
        <v>27</v>
      </c>
      <c r="R268">
        <v>36</v>
      </c>
      <c r="S268">
        <v>20</v>
      </c>
      <c r="T268">
        <v>9</v>
      </c>
      <c r="U268">
        <v>24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</row>
    <row r="269" spans="1:29" x14ac:dyDescent="0.35">
      <c r="A269" t="s">
        <v>38</v>
      </c>
      <c r="B269" t="s">
        <v>35</v>
      </c>
      <c r="C269" t="s">
        <v>72</v>
      </c>
      <c r="D269" s="1">
        <v>575379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 s="1">
        <v>565579</v>
      </c>
      <c r="N269" s="1">
        <v>5020</v>
      </c>
      <c r="O269" s="1">
        <v>1758</v>
      </c>
      <c r="P269" s="1">
        <v>2855</v>
      </c>
      <c r="Q269">
        <v>41</v>
      </c>
      <c r="R269">
        <v>31</v>
      </c>
      <c r="S269">
        <v>32</v>
      </c>
      <c r="T269">
        <v>12</v>
      </c>
      <c r="U269">
        <v>51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</row>
    <row r="270" spans="1:29" x14ac:dyDescent="0.35">
      <c r="A270" t="s">
        <v>38</v>
      </c>
      <c r="B270" t="s">
        <v>35</v>
      </c>
      <c r="C270" t="s">
        <v>85</v>
      </c>
      <c r="D270" s="1">
        <v>751852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 s="1">
        <v>742164</v>
      </c>
      <c r="O270" s="1">
        <v>5136</v>
      </c>
      <c r="P270" s="1">
        <v>1638</v>
      </c>
      <c r="Q270" s="1">
        <v>2747</v>
      </c>
      <c r="R270">
        <v>49</v>
      </c>
      <c r="S270">
        <v>41</v>
      </c>
      <c r="T270">
        <v>31</v>
      </c>
      <c r="U270">
        <v>46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</row>
    <row r="271" spans="1:29" x14ac:dyDescent="0.35">
      <c r="A271" t="s">
        <v>38</v>
      </c>
      <c r="B271" t="s">
        <v>35</v>
      </c>
      <c r="C271" t="s">
        <v>86</v>
      </c>
      <c r="D271" s="1">
        <v>915863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 s="1">
        <v>906035</v>
      </c>
      <c r="P271" s="1">
        <v>5386</v>
      </c>
      <c r="Q271" s="1">
        <v>1688</v>
      </c>
      <c r="R271" s="1">
        <v>2614</v>
      </c>
      <c r="S271">
        <v>59</v>
      </c>
      <c r="T271">
        <v>20</v>
      </c>
      <c r="U271">
        <v>61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</row>
    <row r="272" spans="1:29" x14ac:dyDescent="0.35">
      <c r="A272" t="s">
        <v>38</v>
      </c>
      <c r="B272" t="s">
        <v>35</v>
      </c>
      <c r="C272" t="s">
        <v>88</v>
      </c>
      <c r="D272" s="1">
        <v>902271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 s="1">
        <v>892363</v>
      </c>
      <c r="Q272" s="1">
        <v>5281</v>
      </c>
      <c r="R272" s="1">
        <v>1698</v>
      </c>
      <c r="S272" s="1">
        <v>2785</v>
      </c>
      <c r="T272">
        <v>58</v>
      </c>
      <c r="U272">
        <v>86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</row>
    <row r="273" spans="1:29" x14ac:dyDescent="0.35">
      <c r="A273" t="s">
        <v>38</v>
      </c>
      <c r="B273" t="s">
        <v>35</v>
      </c>
      <c r="C273" t="s">
        <v>89</v>
      </c>
      <c r="D273" s="1">
        <v>892426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 s="1">
        <v>883241</v>
      </c>
      <c r="R273" s="1">
        <v>4895</v>
      </c>
      <c r="S273" s="1">
        <v>1565</v>
      </c>
      <c r="T273" s="1">
        <v>2621</v>
      </c>
      <c r="U273">
        <v>104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</row>
    <row r="274" spans="1:29" x14ac:dyDescent="0.35">
      <c r="A274" t="s">
        <v>38</v>
      </c>
      <c r="B274" t="s">
        <v>35</v>
      </c>
      <c r="C274" t="s">
        <v>90</v>
      </c>
      <c r="D274" s="1">
        <v>977621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 s="1">
        <v>968207</v>
      </c>
      <c r="S274" s="1">
        <v>4911</v>
      </c>
      <c r="T274" s="1">
        <v>1655</v>
      </c>
      <c r="U274" s="1">
        <v>2848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</row>
    <row r="275" spans="1:29" x14ac:dyDescent="0.35">
      <c r="A275" t="s">
        <v>38</v>
      </c>
      <c r="B275" t="s">
        <v>35</v>
      </c>
      <c r="C275" t="s">
        <v>91</v>
      </c>
      <c r="D275" s="1">
        <v>1004147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 s="1">
        <v>995253</v>
      </c>
      <c r="T275" s="1">
        <v>4999</v>
      </c>
      <c r="U275" s="1">
        <v>3895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</row>
    <row r="276" spans="1:29" x14ac:dyDescent="0.35">
      <c r="A276" t="s">
        <v>38</v>
      </c>
      <c r="B276" t="s">
        <v>35</v>
      </c>
      <c r="C276" t="s">
        <v>100</v>
      </c>
      <c r="D276" s="1">
        <v>860607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">
        <v>852988</v>
      </c>
      <c r="U276" s="1">
        <v>7619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</row>
    <row r="277" spans="1:29" x14ac:dyDescent="0.35">
      <c r="A277" t="s">
        <v>38</v>
      </c>
      <c r="B277" t="s">
        <v>35</v>
      </c>
      <c r="C277" t="s">
        <v>101</v>
      </c>
      <c r="D277" s="1">
        <v>876204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1">
        <v>876204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</row>
  </sheetData>
  <autoFilter ref="A1:AC277" xr:uid="{00000000-0009-0000-0000-000005000000}">
    <filterColumn colId="0">
      <filters>
        <filter val="Medicare FFS"/>
      </filters>
    </filterColumn>
    <filterColumn colId="1">
      <filters>
        <filter val="Professional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29"/>
  <sheetViews>
    <sheetView zoomScale="60" zoomScaleNormal="60" workbookViewId="0">
      <selection activeCell="E21" sqref="E21"/>
    </sheetView>
  </sheetViews>
  <sheetFormatPr defaultRowHeight="14.5" x14ac:dyDescent="0.35"/>
  <cols>
    <col min="1" max="1" width="10.54296875" customWidth="1"/>
    <col min="2" max="2" width="17.54296875" bestFit="1" customWidth="1"/>
    <col min="3" max="4" width="9.1796875" style="23"/>
    <col min="5" max="6" width="10.26953125" style="23" bestFit="1" customWidth="1"/>
    <col min="7" max="25" width="9.1796875" style="23"/>
    <col min="26" max="27" width="9.1796875" style="16"/>
    <col min="28" max="28" width="9.1796875" style="6"/>
    <col min="29" max="29" width="10.1796875" style="4" bestFit="1" customWidth="1"/>
    <col min="30" max="30" width="17.7265625" style="4" bestFit="1" customWidth="1"/>
    <col min="31" max="33" width="9.1796875" style="23" bestFit="1" customWidth="1"/>
    <col min="34" max="53" width="9.1796875" style="23"/>
    <col min="54" max="55" width="13" style="36" bestFit="1" customWidth="1"/>
  </cols>
  <sheetData>
    <row r="1" spans="1:55" x14ac:dyDescent="0.35">
      <c r="A1" s="98"/>
      <c r="B1" s="98"/>
      <c r="C1" s="124" t="s">
        <v>12</v>
      </c>
      <c r="D1" s="124"/>
      <c r="E1" s="124"/>
      <c r="F1" s="124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107"/>
      <c r="AD1" s="107"/>
      <c r="AE1" s="104" t="s">
        <v>16</v>
      </c>
      <c r="AF1" s="104"/>
      <c r="AG1" s="104"/>
      <c r="AH1" s="104"/>
      <c r="AI1" s="104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71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71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</row>
    <row r="3" spans="1:55" x14ac:dyDescent="0.35">
      <c r="A3" s="112" t="s">
        <v>2</v>
      </c>
      <c r="B3" s="12">
        <v>3120947</v>
      </c>
      <c r="C3" s="15">
        <f>SUM($AE3:AE3)/$B3</f>
        <v>0.90392114957415171</v>
      </c>
      <c r="D3" s="16">
        <f>SUM($AE3:AF3)/$B3</f>
        <v>0.96665371119727439</v>
      </c>
      <c r="E3" s="16">
        <f>SUM($AE3:AG3)/$B3</f>
        <v>0.97398289685790884</v>
      </c>
      <c r="F3" s="17">
        <f>SUM($AE3:AH3)/$B3</f>
        <v>0.98517725549328461</v>
      </c>
      <c r="G3" s="10">
        <f>SUM($AE3:AI3)/$B3</f>
        <v>0.98592286251576844</v>
      </c>
      <c r="H3" s="16">
        <f>SUM($AE3:AJ3)/$B3</f>
        <v>0.99319052838769772</v>
      </c>
      <c r="I3" s="18">
        <f>SUM($AE3:AK3)/$B3</f>
        <v>0.99374388607047792</v>
      </c>
      <c r="J3" s="16">
        <f>SUM($AE3:AL3)/$B3</f>
        <v>0.993940621228108</v>
      </c>
      <c r="K3" s="16">
        <f>SUM($AE3:AM3)/$B3</f>
        <v>0.99404315420928324</v>
      </c>
      <c r="L3" s="16">
        <f>SUM($AE3:AN3)/$B3</f>
        <v>0.99486213639642074</v>
      </c>
      <c r="M3" s="16">
        <f>SUM($AE3:AO3)/$B3</f>
        <v>0.99504060786677895</v>
      </c>
      <c r="N3" s="16">
        <f>SUM($AE3:AP3)/$B3</f>
        <v>0.9957423179566971</v>
      </c>
      <c r="O3" s="16">
        <f>SUM($AE3:AQ3)/$B3</f>
        <v>0.99754145136075689</v>
      </c>
      <c r="P3" s="16">
        <f>SUM($AE3:AR3)/$B3</f>
        <v>0.99933225396009606</v>
      </c>
      <c r="Q3" s="16">
        <f>SUM($AE3:AS3)/$B3</f>
        <v>0.99956968189463002</v>
      </c>
      <c r="R3" s="16">
        <f>SUM($AE3:AT3)/$B3</f>
        <v>0.9995818576861446</v>
      </c>
      <c r="S3" s="16">
        <f>SUM($AE3:AU3)/$B3</f>
        <v>0.9996542716040997</v>
      </c>
      <c r="T3" s="16">
        <f>SUM($AE3:AV3)/$B3</f>
        <v>0.99973725923573842</v>
      </c>
      <c r="U3" s="11">
        <f>SUM($AE3:AW3)/$B3</f>
        <v>0.99975263918291468</v>
      </c>
      <c r="V3" s="16">
        <f>SUM($AE3:AX3)/$B3</f>
        <v>0.99979365237538476</v>
      </c>
      <c r="W3" s="16">
        <f>SUM($AE3:AY3)/$B3</f>
        <v>0.99979589528434798</v>
      </c>
      <c r="X3" s="16">
        <f>SUM($AE3:AZ3)/$B3</f>
        <v>0.99991701236836128</v>
      </c>
      <c r="Y3" s="16">
        <f>SUM($AE3:BA3)/$B3</f>
        <v>0.99992117777072154</v>
      </c>
      <c r="Z3" s="16">
        <f>SUM($AE3:BB3)/$B3</f>
        <v>0.99992438192638322</v>
      </c>
      <c r="AA3" s="16">
        <f>SUM($AE3:BC3)/$B3</f>
        <v>1</v>
      </c>
      <c r="AC3" s="112" t="s">
        <v>2</v>
      </c>
      <c r="AD3" s="12">
        <v>3120947</v>
      </c>
      <c r="AE3" s="37">
        <v>2821090</v>
      </c>
      <c r="AF3" s="35">
        <v>195785</v>
      </c>
      <c r="AG3" s="49">
        <v>22874</v>
      </c>
      <c r="AH3" s="35">
        <v>34937</v>
      </c>
      <c r="AI3" s="35">
        <v>2327</v>
      </c>
      <c r="AJ3" s="35">
        <v>22682</v>
      </c>
      <c r="AK3" s="35">
        <v>1727</v>
      </c>
      <c r="AL3" s="35">
        <v>614</v>
      </c>
      <c r="AM3" s="35">
        <v>320</v>
      </c>
      <c r="AN3" s="35">
        <v>2556</v>
      </c>
      <c r="AO3" s="35">
        <v>557</v>
      </c>
      <c r="AP3" s="35">
        <v>2190</v>
      </c>
      <c r="AQ3" s="35">
        <v>5615</v>
      </c>
      <c r="AR3" s="35">
        <v>5589</v>
      </c>
      <c r="AS3" s="35">
        <v>741</v>
      </c>
      <c r="AT3" s="35">
        <v>38</v>
      </c>
      <c r="AU3" s="35">
        <v>226</v>
      </c>
      <c r="AV3" s="35">
        <v>259</v>
      </c>
      <c r="AW3" s="35">
        <v>48</v>
      </c>
      <c r="AX3" s="35">
        <v>128</v>
      </c>
      <c r="AY3" s="35">
        <v>7</v>
      </c>
      <c r="AZ3" s="22">
        <v>378</v>
      </c>
      <c r="BA3" s="35">
        <v>13</v>
      </c>
      <c r="BB3" s="46">
        <v>10</v>
      </c>
      <c r="BC3" s="46">
        <v>236</v>
      </c>
    </row>
    <row r="4" spans="1:55" x14ac:dyDescent="0.35">
      <c r="A4" s="112" t="s">
        <v>3</v>
      </c>
      <c r="B4" s="12">
        <v>3056000</v>
      </c>
      <c r="C4" s="16"/>
      <c r="D4" s="15">
        <f>SUM($AE4:AF4)/$B4</f>
        <v>0.87971727748691098</v>
      </c>
      <c r="E4" s="16">
        <f>SUM($AE4:AG4)/$B4</f>
        <v>0.96416132198952875</v>
      </c>
      <c r="F4" s="16">
        <f>SUM($AE4:AH4)/$B4</f>
        <v>0.97583213350785336</v>
      </c>
      <c r="G4" s="54">
        <f>SUM($AE4:AI4)/$B4</f>
        <v>0.97691099476439791</v>
      </c>
      <c r="H4" s="16">
        <f>SUM($AE4:AJ4)/$B4</f>
        <v>0.99225523560209428</v>
      </c>
      <c r="I4" s="11">
        <f>SUM($AE4:AK4)/$B4</f>
        <v>0.99288776178010474</v>
      </c>
      <c r="J4" s="19">
        <f>SUM($AE4:AL4)/$B4</f>
        <v>0.9930971858638743</v>
      </c>
      <c r="K4" s="16">
        <f>SUM($AE4:AM4)/$B4</f>
        <v>0.99322316753926698</v>
      </c>
      <c r="L4" s="16">
        <f>SUM($AE4:AN4)/$B4</f>
        <v>0.99405890052356016</v>
      </c>
      <c r="M4" s="16">
        <f>SUM($AE4:AO4)/$B4</f>
        <v>0.99420811518324603</v>
      </c>
      <c r="N4" s="16">
        <f>SUM($AE4:AP4)/$B4</f>
        <v>0.99498494764397905</v>
      </c>
      <c r="O4" s="16">
        <f>SUM($AE4:AQ4)/$B4</f>
        <v>0.99710765706806281</v>
      </c>
      <c r="P4" s="16">
        <f>SUM($AE4:AR4)/$B4</f>
        <v>0.99929123036649214</v>
      </c>
      <c r="Q4" s="16">
        <f>SUM($AE4:AS4)/$B4</f>
        <v>0.9995114528795811</v>
      </c>
      <c r="R4" s="16">
        <f>SUM($AE4:AT4)/$B4</f>
        <v>0.99953599476439792</v>
      </c>
      <c r="S4" s="16">
        <f>SUM($AE4:AU4)/$B4</f>
        <v>0.99959129581151829</v>
      </c>
      <c r="T4" s="16">
        <f>SUM($AE4:AV4)/$B4</f>
        <v>0.99967866492146595</v>
      </c>
      <c r="U4" s="11">
        <f>SUM($AE4:AW4)/$B4</f>
        <v>0.99969862565445022</v>
      </c>
      <c r="V4" s="16">
        <f>SUM($AE4:AX4)/$B4</f>
        <v>0.99973658376963348</v>
      </c>
      <c r="W4" s="16">
        <f>SUM($AE4:AY4)/$B4</f>
        <v>0.99973854712041887</v>
      </c>
      <c r="X4" s="16">
        <f>SUM($AE4:AZ4)/$B4</f>
        <v>0.99991099476439793</v>
      </c>
      <c r="Y4" s="16">
        <f>SUM($AE4:BA4)/$B4</f>
        <v>0.99991524869109949</v>
      </c>
      <c r="Z4" s="16">
        <f>SUM($AE4:BB4)/$B4</f>
        <v>0.99992113874345545</v>
      </c>
      <c r="AA4" s="16">
        <f>SUM($AE4:BC4)/$B4</f>
        <v>1</v>
      </c>
      <c r="AC4" s="112" t="s">
        <v>3</v>
      </c>
      <c r="AD4" s="12">
        <v>3056000</v>
      </c>
      <c r="AE4" s="22">
        <v>0</v>
      </c>
      <c r="AF4" s="37">
        <v>2688416</v>
      </c>
      <c r="AG4" s="49">
        <v>258061</v>
      </c>
      <c r="AH4" s="35">
        <v>35666</v>
      </c>
      <c r="AI4" s="35">
        <v>3297</v>
      </c>
      <c r="AJ4" s="35">
        <v>46892</v>
      </c>
      <c r="AK4" s="35">
        <v>1933</v>
      </c>
      <c r="AL4" s="35">
        <v>640</v>
      </c>
      <c r="AM4" s="35">
        <v>385</v>
      </c>
      <c r="AN4" s="35">
        <v>2554</v>
      </c>
      <c r="AO4" s="35">
        <v>456</v>
      </c>
      <c r="AP4" s="35">
        <v>2374</v>
      </c>
      <c r="AQ4" s="35">
        <v>6487</v>
      </c>
      <c r="AR4" s="35">
        <v>6673</v>
      </c>
      <c r="AS4" s="35">
        <v>673</v>
      </c>
      <c r="AT4" s="35">
        <v>75</v>
      </c>
      <c r="AU4" s="35">
        <v>169</v>
      </c>
      <c r="AV4" s="35">
        <v>267</v>
      </c>
      <c r="AW4" s="35">
        <v>61</v>
      </c>
      <c r="AX4" s="35">
        <v>116</v>
      </c>
      <c r="AY4" s="35">
        <v>6</v>
      </c>
      <c r="AZ4" s="22">
        <v>527</v>
      </c>
      <c r="BA4" s="35">
        <v>13</v>
      </c>
      <c r="BB4" s="46">
        <v>18</v>
      </c>
      <c r="BC4" s="46">
        <v>241</v>
      </c>
    </row>
    <row r="5" spans="1:55" x14ac:dyDescent="0.35">
      <c r="A5" s="112" t="s">
        <v>4</v>
      </c>
      <c r="B5" s="12">
        <v>3254369</v>
      </c>
      <c r="C5" s="16"/>
      <c r="D5" s="16"/>
      <c r="E5" s="15">
        <f>SUM($AE5:AG5)/$B5</f>
        <v>0.86962787563426269</v>
      </c>
      <c r="F5" s="16">
        <f>SUM($AE5:AH5)/$B5</f>
        <v>0.97367569565713041</v>
      </c>
      <c r="G5" s="10">
        <f>SUM($AE5:AI5)/$B5</f>
        <v>0.97538263177900231</v>
      </c>
      <c r="H5" s="17">
        <f>SUM($AE5:AJ5)/$B5</f>
        <v>0.99117340412227373</v>
      </c>
      <c r="I5" s="11">
        <f>SUM($AE5:AK5)/$B5</f>
        <v>0.99196218990532414</v>
      </c>
      <c r="J5" s="16">
        <f>SUM($AE5:AL5)/$B5</f>
        <v>0.99221077880228092</v>
      </c>
      <c r="K5" s="19">
        <f>SUM($AE5:AM5)/$B5</f>
        <v>0.99235980922876288</v>
      </c>
      <c r="L5" s="16">
        <f>SUM($AE5:AN5)/$B5</f>
        <v>0.99329516720445654</v>
      </c>
      <c r="M5" s="16">
        <f>SUM($AE5:AO5)/$B5</f>
        <v>0.99345310872860448</v>
      </c>
      <c r="N5" s="16">
        <f>SUM($AE5:AP5)/$B5</f>
        <v>0.99457068328760512</v>
      </c>
      <c r="O5" s="16">
        <f>SUM($AE5:AQ5)/$B5</f>
        <v>0.99675420949498961</v>
      </c>
      <c r="P5" s="16">
        <f>SUM($AE5:AR5)/$B5</f>
        <v>0.99893374107238608</v>
      </c>
      <c r="Q5" s="16">
        <f>SUM($AE5:AS5)/$B5</f>
        <v>0.99940633652791067</v>
      </c>
      <c r="R5" s="16">
        <f>SUM($AE5:AT5)/$B5</f>
        <v>0.99949391110842067</v>
      </c>
      <c r="S5" s="16">
        <f>SUM($AE5:AU5)/$B5</f>
        <v>0.99955905430515102</v>
      </c>
      <c r="T5" s="16">
        <f>SUM($AE5:AV5)/$B5</f>
        <v>0.99964693616489098</v>
      </c>
      <c r="U5" s="11">
        <f>SUM($AE5:AW5)/$B5</f>
        <v>0.99967182578250957</v>
      </c>
      <c r="V5" s="16">
        <f>SUM($AE5:AX5)/$B5</f>
        <v>0.99972836516080388</v>
      </c>
      <c r="W5" s="16">
        <f>SUM($AE5:AY5)/$B5</f>
        <v>0.99972867244003372</v>
      </c>
      <c r="X5" s="16">
        <f>SUM($AE5:AZ5)/$B5</f>
        <v>0.99990597255566283</v>
      </c>
      <c r="Y5" s="16">
        <f>SUM($AE5:BA5)/$B5</f>
        <v>0.9999118108610302</v>
      </c>
      <c r="Z5" s="16">
        <f>SUM($AE5:BB5)/$B5</f>
        <v>0.99991642004947812</v>
      </c>
      <c r="AA5" s="16">
        <f>SUM($AE5:BC5)/$B5</f>
        <v>1</v>
      </c>
      <c r="AC5" s="112" t="s">
        <v>4</v>
      </c>
      <c r="AD5" s="12">
        <v>3254369</v>
      </c>
      <c r="AE5" s="22">
        <v>0</v>
      </c>
      <c r="AF5" s="22">
        <v>0</v>
      </c>
      <c r="AG5" s="50">
        <v>2830090</v>
      </c>
      <c r="AH5" s="35">
        <v>338610</v>
      </c>
      <c r="AI5" s="35">
        <v>5555</v>
      </c>
      <c r="AJ5" s="35">
        <v>51389</v>
      </c>
      <c r="AK5" s="35">
        <v>2567</v>
      </c>
      <c r="AL5" s="35">
        <v>809</v>
      </c>
      <c r="AM5" s="35">
        <v>485</v>
      </c>
      <c r="AN5" s="35">
        <v>3044</v>
      </c>
      <c r="AO5" s="35">
        <v>514</v>
      </c>
      <c r="AP5" s="35">
        <v>3637</v>
      </c>
      <c r="AQ5" s="35">
        <v>7106</v>
      </c>
      <c r="AR5" s="35">
        <v>7093</v>
      </c>
      <c r="AS5" s="35">
        <v>1538</v>
      </c>
      <c r="AT5" s="35">
        <v>285</v>
      </c>
      <c r="AU5" s="35">
        <v>212</v>
      </c>
      <c r="AV5" s="35">
        <v>286</v>
      </c>
      <c r="AW5" s="35">
        <v>81</v>
      </c>
      <c r="AX5" s="35">
        <v>184</v>
      </c>
      <c r="AY5" s="35">
        <v>1</v>
      </c>
      <c r="AZ5" s="22">
        <v>577</v>
      </c>
      <c r="BA5" s="35">
        <v>19</v>
      </c>
      <c r="BB5" s="46">
        <v>15</v>
      </c>
      <c r="BC5" s="46">
        <v>272</v>
      </c>
    </row>
    <row r="6" spans="1:55" x14ac:dyDescent="0.35">
      <c r="A6" s="112" t="s">
        <v>5</v>
      </c>
      <c r="B6" s="12">
        <v>2987832</v>
      </c>
      <c r="C6" s="16"/>
      <c r="D6" s="16"/>
      <c r="E6" s="16"/>
      <c r="F6" s="15">
        <f>SUM($AE6:AH6)/$B6</f>
        <v>0.90573633323426483</v>
      </c>
      <c r="G6" s="10">
        <f>SUM($AE6:AI6)/$B6</f>
        <v>0.96622400456250557</v>
      </c>
      <c r="H6" s="16">
        <f>SUM($AE6:AJ6)/$B6</f>
        <v>0.97712120360180899</v>
      </c>
      <c r="I6" s="20">
        <f>SUM($AE6:AK6)/$B6</f>
        <v>0.98497907512872207</v>
      </c>
      <c r="J6" s="16">
        <f>SUM($AE6:AL6)/$B6</f>
        <v>0.98532481076579936</v>
      </c>
      <c r="K6" s="16">
        <f>SUM($AE6:AM6)/$B6</f>
        <v>0.98550889072745729</v>
      </c>
      <c r="L6" s="19">
        <f>SUM($AE6:AN6)/$B6</f>
        <v>0.9864627596196841</v>
      </c>
      <c r="M6" s="16">
        <f>SUM($AE6:AO6)/$B6</f>
        <v>0.98663780292867875</v>
      </c>
      <c r="N6" s="16">
        <f>SUM($AE6:AP6)/$B6</f>
        <v>0.98762681435904032</v>
      </c>
      <c r="O6" s="16">
        <f>SUM($AE6:AQ6)/$B6</f>
        <v>0.99012662023835341</v>
      </c>
      <c r="P6" s="16">
        <f>SUM($AE6:AR6)/$B6</f>
        <v>0.99275628616334521</v>
      </c>
      <c r="Q6" s="16">
        <f>SUM($AE6:AS6)/$B6</f>
        <v>0.99352707916643235</v>
      </c>
      <c r="R6" s="16">
        <f>SUM($AE6:AT6)/$B6</f>
        <v>0.99950331879436327</v>
      </c>
      <c r="S6" s="16">
        <f>SUM($AE6:AU6)/$B6</f>
        <v>0.9995685835080419</v>
      </c>
      <c r="T6" s="16">
        <f>SUM($AE6:AV6)/$B6</f>
        <v>0.99965727658047709</v>
      </c>
      <c r="U6" s="11">
        <f>SUM($AE6:AW6)/$B6</f>
        <v>0.99968070493923356</v>
      </c>
      <c r="V6" s="16">
        <f>SUM($AE6:AX6)/$B6</f>
        <v>0.99972890042010398</v>
      </c>
      <c r="W6" s="16">
        <f>SUM($AE6:AY6)/$B6</f>
        <v>0.99973224732849775</v>
      </c>
      <c r="X6" s="16">
        <f>SUM($AE6:AZ6)/$B6</f>
        <v>0.99990963347336803</v>
      </c>
      <c r="Y6" s="16">
        <f>SUM($AE6:BA6)/$B6</f>
        <v>0.99991733136267369</v>
      </c>
      <c r="Z6" s="16">
        <f>SUM($AE6:BB6)/$B6</f>
        <v>0.99992034358022808</v>
      </c>
      <c r="AA6" s="16">
        <f>SUM($AE6:BC6)/$B6</f>
        <v>1</v>
      </c>
      <c r="AC6" s="112" t="s">
        <v>5</v>
      </c>
      <c r="AD6" s="12">
        <v>2987832</v>
      </c>
      <c r="AE6" s="22">
        <v>0</v>
      </c>
      <c r="AF6" s="22">
        <v>0</v>
      </c>
      <c r="AG6" s="51">
        <v>0</v>
      </c>
      <c r="AH6" s="37">
        <v>2706188</v>
      </c>
      <c r="AI6" s="35">
        <v>180727</v>
      </c>
      <c r="AJ6" s="35">
        <v>32559</v>
      </c>
      <c r="AK6" s="35">
        <v>23478</v>
      </c>
      <c r="AL6" s="35">
        <v>1033</v>
      </c>
      <c r="AM6" s="35">
        <v>550</v>
      </c>
      <c r="AN6" s="35">
        <v>2850</v>
      </c>
      <c r="AO6" s="35">
        <v>523</v>
      </c>
      <c r="AP6" s="35">
        <v>2955</v>
      </c>
      <c r="AQ6" s="35">
        <v>7469</v>
      </c>
      <c r="AR6" s="35">
        <v>7857</v>
      </c>
      <c r="AS6" s="35">
        <v>2303</v>
      </c>
      <c r="AT6" s="35">
        <v>17856</v>
      </c>
      <c r="AU6" s="35">
        <v>195</v>
      </c>
      <c r="AV6" s="35">
        <v>265</v>
      </c>
      <c r="AW6" s="35">
        <v>70</v>
      </c>
      <c r="AX6" s="35">
        <v>144</v>
      </c>
      <c r="AY6" s="35">
        <v>10</v>
      </c>
      <c r="AZ6" s="22">
        <v>530</v>
      </c>
      <c r="BA6" s="35">
        <v>23</v>
      </c>
      <c r="BB6" s="46">
        <v>9</v>
      </c>
      <c r="BC6" s="46">
        <v>238</v>
      </c>
    </row>
    <row r="7" spans="1:55" x14ac:dyDescent="0.35">
      <c r="A7" s="113" t="s">
        <v>6</v>
      </c>
      <c r="B7" s="12">
        <v>3230590</v>
      </c>
      <c r="C7" s="16"/>
      <c r="D7" s="16"/>
      <c r="E7" s="16"/>
      <c r="F7" s="16"/>
      <c r="G7" s="55">
        <f>SUM($AE7:AI7)/$B7</f>
        <v>0.8869974215236226</v>
      </c>
      <c r="H7" s="16">
        <f>SUM($AE7:AJ7)/$B7</f>
        <v>0.96416598825601518</v>
      </c>
      <c r="I7" s="11">
        <f>SUM($AE7:AK7)/$B7</f>
        <v>0.97929480373554056</v>
      </c>
      <c r="J7" s="17">
        <f>SUM($AE7:AL7)/$B7</f>
        <v>0.97985754924023161</v>
      </c>
      <c r="K7" s="16">
        <f>SUM($AE7:AM7)/$B7</f>
        <v>0.98016492343503814</v>
      </c>
      <c r="L7" s="16">
        <f>SUM($AE7:AN7)/$B7</f>
        <v>0.98105980641307011</v>
      </c>
      <c r="M7" s="19">
        <f>SUM($AE7:AO7)/$B7</f>
        <v>0.98120312388758713</v>
      </c>
      <c r="N7" s="16">
        <f>SUM($AE7:AP7)/$B7</f>
        <v>0.98232706719206087</v>
      </c>
      <c r="O7" s="16">
        <f>SUM($AE7:AQ7)/$B7</f>
        <v>0.98479968055370692</v>
      </c>
      <c r="P7" s="16">
        <f>SUM($AE7:AR7)/$B7</f>
        <v>0.98744377961920271</v>
      </c>
      <c r="Q7" s="16">
        <f>SUM($AE7:AS7)/$B7</f>
        <v>0.98834547249883153</v>
      </c>
      <c r="R7" s="16">
        <f>SUM($AE7:AT7)/$B7</f>
        <v>0.99885593653171711</v>
      </c>
      <c r="S7" s="16">
        <f>SUM($AE7:AU7)/$B7</f>
        <v>0.99920695600494025</v>
      </c>
      <c r="T7" s="16">
        <f>SUM($AE7:AV7)/$B7</f>
        <v>0.99932643882386807</v>
      </c>
      <c r="U7" s="11">
        <f>SUM($AE7:AW7)/$B7</f>
        <v>0.99935305934829244</v>
      </c>
      <c r="V7" s="16">
        <f>SUM($AE7:AX7)/$B7</f>
        <v>0.99940722902008616</v>
      </c>
      <c r="W7" s="16">
        <f>SUM($AE7:AY7)/$B7</f>
        <v>0.99941156259382957</v>
      </c>
      <c r="X7" s="16">
        <f>SUM($AE7:AZ7)/$B7</f>
        <v>0.99962112183842577</v>
      </c>
      <c r="Y7" s="16">
        <f>SUM($AE7:BA7)/$B7</f>
        <v>0.99990775678745991</v>
      </c>
      <c r="Z7" s="16">
        <f>SUM($AE7:BB7)/$B7</f>
        <v>0.99991054265629498</v>
      </c>
      <c r="AA7" s="16">
        <f>SUM($AE7:BC7)/$B7</f>
        <v>1</v>
      </c>
      <c r="AC7" s="113" t="s">
        <v>6</v>
      </c>
      <c r="AD7" s="12">
        <v>3230590</v>
      </c>
      <c r="AE7" s="22">
        <v>0</v>
      </c>
      <c r="AF7" s="22">
        <v>0</v>
      </c>
      <c r="AG7" s="51">
        <v>0</v>
      </c>
      <c r="AH7" s="22">
        <v>0</v>
      </c>
      <c r="AI7" s="37">
        <v>2865525</v>
      </c>
      <c r="AJ7" s="35">
        <v>249300</v>
      </c>
      <c r="AK7" s="35">
        <v>48875</v>
      </c>
      <c r="AL7" s="35">
        <v>1818</v>
      </c>
      <c r="AM7" s="35">
        <v>993</v>
      </c>
      <c r="AN7" s="35">
        <v>2891</v>
      </c>
      <c r="AO7" s="35">
        <v>463</v>
      </c>
      <c r="AP7" s="35">
        <v>3631</v>
      </c>
      <c r="AQ7" s="35">
        <v>7988</v>
      </c>
      <c r="AR7" s="35">
        <v>8542</v>
      </c>
      <c r="AS7" s="35">
        <v>2913</v>
      </c>
      <c r="AT7" s="35">
        <v>33955</v>
      </c>
      <c r="AU7" s="35">
        <v>1134</v>
      </c>
      <c r="AV7" s="35">
        <v>386</v>
      </c>
      <c r="AW7" s="35">
        <v>86</v>
      </c>
      <c r="AX7" s="35">
        <v>175</v>
      </c>
      <c r="AY7" s="35">
        <v>14</v>
      </c>
      <c r="AZ7" s="22">
        <v>677</v>
      </c>
      <c r="BA7" s="35">
        <v>926</v>
      </c>
      <c r="BB7" s="46">
        <v>9</v>
      </c>
      <c r="BC7" s="46">
        <v>289</v>
      </c>
    </row>
    <row r="8" spans="1:55" x14ac:dyDescent="0.35">
      <c r="A8" s="112" t="s">
        <v>7</v>
      </c>
      <c r="B8" s="12">
        <v>2543975</v>
      </c>
      <c r="C8" s="16"/>
      <c r="D8" s="16"/>
      <c r="E8" s="16"/>
      <c r="F8" s="16"/>
      <c r="G8" s="10"/>
      <c r="H8" s="15">
        <f>SUM($AE8:AJ8)/$B8</f>
        <v>0.88558889140026931</v>
      </c>
      <c r="I8" s="11">
        <f>SUM($AE8:AK8)/$B8</f>
        <v>0.95814542202655295</v>
      </c>
      <c r="J8" s="16">
        <f>SUM($AE8:AL8)/$B8</f>
        <v>0.96017256458888156</v>
      </c>
      <c r="K8" s="17">
        <f>SUM($AE8:AM8)/$B8</f>
        <v>0.96385066677148945</v>
      </c>
      <c r="L8" s="16">
        <f>SUM($AE8:AN8)/$B8</f>
        <v>0.97359801098674315</v>
      </c>
      <c r="M8" s="16">
        <f>SUM($AE8:AO8)/$B8</f>
        <v>0.97438143063512805</v>
      </c>
      <c r="N8" s="19">
        <f>SUM($AE8:AP8)/$B8</f>
        <v>0.97661690857811101</v>
      </c>
      <c r="O8" s="16">
        <f>SUM($AE8:AQ8)/$B8</f>
        <v>0.97810866852072054</v>
      </c>
      <c r="P8" s="16">
        <f>SUM($AE8:AR8)/$B8</f>
        <v>0.97949665385862672</v>
      </c>
      <c r="Q8" s="16">
        <f>SUM($AE8:AS8)/$B8</f>
        <v>0.98165901787556875</v>
      </c>
      <c r="R8" s="16">
        <f>SUM($AE8:AT8)/$B8</f>
        <v>0.99591387493980876</v>
      </c>
      <c r="S8" s="16">
        <f>SUM($AE8:AU8)/$B8</f>
        <v>0.99691506402382102</v>
      </c>
      <c r="T8" s="16">
        <f>SUM($AE8:AV8)/$B8</f>
        <v>0.9974374748179522</v>
      </c>
      <c r="U8" s="11">
        <f>SUM($AE8:AW8)/$B8</f>
        <v>0.99753102919643466</v>
      </c>
      <c r="V8" s="16">
        <f>SUM($AE8:AX8)/$B8</f>
        <v>0.99769848367220593</v>
      </c>
      <c r="W8" s="16">
        <f>SUM($AE8:AY8)/$B8</f>
        <v>0.99804164742184964</v>
      </c>
      <c r="X8" s="16">
        <f>SUM($AE8:AZ8)/$B8</f>
        <v>0.99810532729291757</v>
      </c>
      <c r="Y8" s="16">
        <f>SUM($AE8:BA8)/$B8</f>
        <v>0.99955699250189167</v>
      </c>
      <c r="Z8" s="16">
        <f>SUM($AE8:BB8)/$B8</f>
        <v>0.99991705893336214</v>
      </c>
      <c r="AA8" s="16">
        <f>SUM($AE8:BC8)/$B8</f>
        <v>1</v>
      </c>
      <c r="AC8" s="112" t="s">
        <v>7</v>
      </c>
      <c r="AD8" s="12">
        <v>2543975</v>
      </c>
      <c r="AE8" s="22">
        <v>0</v>
      </c>
      <c r="AF8" s="22">
        <v>0</v>
      </c>
      <c r="AG8" s="51">
        <v>0</v>
      </c>
      <c r="AH8" s="22">
        <v>0</v>
      </c>
      <c r="AI8" s="22">
        <v>0</v>
      </c>
      <c r="AJ8" s="37">
        <v>2252916</v>
      </c>
      <c r="AK8" s="35">
        <v>184582</v>
      </c>
      <c r="AL8" s="35">
        <v>5157</v>
      </c>
      <c r="AM8" s="35">
        <v>9357</v>
      </c>
      <c r="AN8" s="35">
        <v>24797</v>
      </c>
      <c r="AO8" s="35">
        <v>1993</v>
      </c>
      <c r="AP8" s="35">
        <v>5687</v>
      </c>
      <c r="AQ8" s="35">
        <v>3795</v>
      </c>
      <c r="AR8" s="35">
        <v>3531</v>
      </c>
      <c r="AS8" s="35">
        <v>5501</v>
      </c>
      <c r="AT8" s="35">
        <v>36264</v>
      </c>
      <c r="AU8" s="35">
        <v>2547</v>
      </c>
      <c r="AV8" s="35">
        <v>1329</v>
      </c>
      <c r="AW8" s="35">
        <v>238</v>
      </c>
      <c r="AX8" s="35">
        <v>426</v>
      </c>
      <c r="AY8" s="35">
        <v>873</v>
      </c>
      <c r="AZ8" s="22">
        <v>162</v>
      </c>
      <c r="BA8" s="35">
        <v>3693</v>
      </c>
      <c r="BB8" s="46">
        <v>916</v>
      </c>
      <c r="BC8" s="46">
        <v>211</v>
      </c>
    </row>
    <row r="9" spans="1:55" x14ac:dyDescent="0.35">
      <c r="A9" s="114" t="s">
        <v>8</v>
      </c>
      <c r="B9" s="12">
        <v>2308151</v>
      </c>
      <c r="C9" s="16"/>
      <c r="D9" s="16"/>
      <c r="E9" s="16"/>
      <c r="F9" s="16"/>
      <c r="G9" s="10"/>
      <c r="H9" s="16"/>
      <c r="I9" s="21">
        <f>SUM($AE9:AK9)/$B9</f>
        <v>0.87986661184645198</v>
      </c>
      <c r="J9" s="16">
        <f>SUM($AE9:AL9)/$B9</f>
        <v>0.95734637811824275</v>
      </c>
      <c r="K9" s="16">
        <f>SUM($AE9:AM9)/$B9</f>
        <v>0.96060049797435265</v>
      </c>
      <c r="L9" s="17">
        <f>SUM($AE9:AN9)/$B9</f>
        <v>0.97954683207467796</v>
      </c>
      <c r="M9" s="16">
        <f>SUM($AE9:AO9)/$B9</f>
        <v>0.98040596130842395</v>
      </c>
      <c r="N9" s="16">
        <f>SUM($AE9:AP9)/$B9</f>
        <v>0.98271603547601527</v>
      </c>
      <c r="O9" s="19">
        <f>SUM($AE9:AQ9)/$B9</f>
        <v>0.98470377371324491</v>
      </c>
      <c r="P9" s="16">
        <f>SUM($AE9:AR9)/$B9</f>
        <v>0.98610359547533932</v>
      </c>
      <c r="Q9" s="16">
        <f>SUM($AE9:AS9)/$B9</f>
        <v>0.98767108391088798</v>
      </c>
      <c r="R9" s="16">
        <f>SUM($AE9:AT9)/$B9</f>
        <v>0.99593570784580387</v>
      </c>
      <c r="S9" s="16">
        <f>SUM($AE9:AU9)/$B9</f>
        <v>0.99710850806554685</v>
      </c>
      <c r="T9" s="16">
        <f>SUM($AE9:AV9)/$B9</f>
        <v>0.99787492239459208</v>
      </c>
      <c r="U9" s="11">
        <f>SUM($AE9:AW9)/$B9</f>
        <v>0.99823321784406649</v>
      </c>
      <c r="V9" s="16">
        <f>SUM($AE9:AX9)/$B9</f>
        <v>0.9983995847758661</v>
      </c>
      <c r="W9" s="16">
        <f>SUM($AE9:AY9)/$B9</f>
        <v>0.99874878203375772</v>
      </c>
      <c r="X9" s="16">
        <f>SUM($AE9:AZ9)/$B9</f>
        <v>0.99883759771349445</v>
      </c>
      <c r="Y9" s="16">
        <f>SUM($AE9:BA9)/$B9</f>
        <v>0.99951779584611233</v>
      </c>
      <c r="Z9" s="16">
        <f>SUM($AE9:BB9)/$B9</f>
        <v>0.99989125494822484</v>
      </c>
      <c r="AA9" s="16">
        <f>SUM($AE9:BC9)/$B9</f>
        <v>0.99999870025834536</v>
      </c>
      <c r="AC9" s="114" t="s">
        <v>8</v>
      </c>
      <c r="AD9" s="12">
        <v>2308151</v>
      </c>
      <c r="AE9" s="22">
        <v>0</v>
      </c>
      <c r="AF9" s="22">
        <v>0</v>
      </c>
      <c r="AG9" s="51">
        <v>0</v>
      </c>
      <c r="AH9" s="22">
        <v>0</v>
      </c>
      <c r="AI9" s="22">
        <v>0</v>
      </c>
      <c r="AJ9" s="22">
        <v>0</v>
      </c>
      <c r="AK9" s="37">
        <v>2030865</v>
      </c>
      <c r="AL9" s="35">
        <v>178835</v>
      </c>
      <c r="AM9" s="35">
        <v>7511</v>
      </c>
      <c r="AN9" s="35">
        <v>43731</v>
      </c>
      <c r="AO9" s="35">
        <v>1983</v>
      </c>
      <c r="AP9" s="35">
        <v>5332</v>
      </c>
      <c r="AQ9" s="35">
        <v>4588</v>
      </c>
      <c r="AR9" s="35">
        <v>3231</v>
      </c>
      <c r="AS9" s="35">
        <v>3618</v>
      </c>
      <c r="AT9" s="35">
        <v>19076</v>
      </c>
      <c r="AU9" s="35">
        <v>2707</v>
      </c>
      <c r="AV9" s="35">
        <v>1769</v>
      </c>
      <c r="AW9" s="35">
        <v>827</v>
      </c>
      <c r="AX9" s="35">
        <v>384</v>
      </c>
      <c r="AY9" s="35">
        <v>806</v>
      </c>
      <c r="AZ9" s="22">
        <v>205</v>
      </c>
      <c r="BA9" s="35">
        <v>1570</v>
      </c>
      <c r="BB9" s="46">
        <v>862</v>
      </c>
      <c r="BC9" s="46">
        <v>248</v>
      </c>
    </row>
    <row r="10" spans="1:55" x14ac:dyDescent="0.35">
      <c r="A10" s="114" t="s">
        <v>9</v>
      </c>
      <c r="B10" s="12">
        <v>2724053</v>
      </c>
      <c r="C10" s="16"/>
      <c r="D10" s="16"/>
      <c r="E10" s="16"/>
      <c r="F10" s="16"/>
      <c r="G10" s="10"/>
      <c r="H10" s="16"/>
      <c r="I10" s="11"/>
      <c r="J10" s="15">
        <f>SUM($AE10:AL10)/$B10</f>
        <v>0.85151720616302251</v>
      </c>
      <c r="K10" s="16">
        <f>SUM($AE10:AM10)/$B10</f>
        <v>0.94976676298148388</v>
      </c>
      <c r="L10" s="16">
        <f>SUM($AE10:AN10)/$B10</f>
        <v>0.96879943231647847</v>
      </c>
      <c r="M10" s="17">
        <f>SUM($AE10:AO10)/$B10</f>
        <v>0.96995836718301731</v>
      </c>
      <c r="N10" s="16">
        <f>SUM($AE10:AP10)/$B10</f>
        <v>0.97264333696884753</v>
      </c>
      <c r="O10" s="16">
        <f>SUM($AE10:AQ10)/$B10</f>
        <v>0.97475893457285889</v>
      </c>
      <c r="P10" s="19">
        <f>SUM($AE10:AR10)/$B10</f>
        <v>0.97671814755439779</v>
      </c>
      <c r="Q10" s="16">
        <f>SUM($AE10:AS10)/$B10</f>
        <v>0.97827612017827847</v>
      </c>
      <c r="R10" s="16">
        <f>SUM($AE10:AT10)/$B10</f>
        <v>0.9919597746446196</v>
      </c>
      <c r="S10" s="16">
        <f>SUM($AE10:AU10)/$B10</f>
        <v>0.99461390802601857</v>
      </c>
      <c r="T10" s="16">
        <f>SUM($AE10:AV10)/$B10</f>
        <v>0.99552358195673873</v>
      </c>
      <c r="U10" s="11">
        <f>SUM($AE10:AW10)/$B10</f>
        <v>0.99748940273922715</v>
      </c>
      <c r="V10" s="16">
        <f>SUM($AE10:AX10)/$B10</f>
        <v>0.99794240420432345</v>
      </c>
      <c r="W10" s="16">
        <f>SUM($AE10:AY10)/$B10</f>
        <v>0.99827022455143122</v>
      </c>
      <c r="X10" s="16">
        <f>SUM($AE10:AZ10)/$B10</f>
        <v>0.99836824026551607</v>
      </c>
      <c r="Y10" s="16">
        <f>SUM($AE10:BA10)/$B10</f>
        <v>0.99954039073395418</v>
      </c>
      <c r="Z10" s="16">
        <f>SUM($AE10:BB10)/$B10</f>
        <v>0.99988950288412159</v>
      </c>
      <c r="AA10" s="16">
        <f>SUM($AE10:BC10)/$B10</f>
        <v>0.99998751859820645</v>
      </c>
      <c r="AC10" s="114" t="s">
        <v>9</v>
      </c>
      <c r="AD10" s="12">
        <v>2724053</v>
      </c>
      <c r="AE10" s="22">
        <v>0</v>
      </c>
      <c r="AF10" s="22">
        <v>0</v>
      </c>
      <c r="AG10" s="51">
        <v>0</v>
      </c>
      <c r="AH10" s="22">
        <v>0</v>
      </c>
      <c r="AI10" s="22">
        <v>0</v>
      </c>
      <c r="AJ10" s="22">
        <v>0</v>
      </c>
      <c r="AK10" s="22">
        <v>0</v>
      </c>
      <c r="AL10" s="37">
        <v>2319578</v>
      </c>
      <c r="AM10" s="35">
        <v>267637</v>
      </c>
      <c r="AN10" s="35">
        <v>51846</v>
      </c>
      <c r="AO10" s="35">
        <v>3157</v>
      </c>
      <c r="AP10" s="35">
        <v>7314</v>
      </c>
      <c r="AQ10" s="35">
        <v>5763</v>
      </c>
      <c r="AR10" s="35">
        <v>5337</v>
      </c>
      <c r="AS10" s="35">
        <v>4244</v>
      </c>
      <c r="AT10" s="35">
        <v>37275</v>
      </c>
      <c r="AU10" s="35">
        <v>7230</v>
      </c>
      <c r="AV10" s="35">
        <v>2478</v>
      </c>
      <c r="AW10" s="35">
        <v>5355</v>
      </c>
      <c r="AX10" s="35">
        <v>1234</v>
      </c>
      <c r="AY10" s="35">
        <v>893</v>
      </c>
      <c r="AZ10" s="22">
        <v>267</v>
      </c>
      <c r="BA10" s="35">
        <v>3193</v>
      </c>
      <c r="BB10" s="46">
        <v>951</v>
      </c>
      <c r="BC10" s="46">
        <v>267</v>
      </c>
    </row>
    <row r="11" spans="1:55" x14ac:dyDescent="0.35">
      <c r="A11" s="112" t="s">
        <v>72</v>
      </c>
      <c r="B11" s="12">
        <v>2197326</v>
      </c>
      <c r="C11" s="16"/>
      <c r="D11" s="16"/>
      <c r="E11" s="16"/>
      <c r="F11" s="16"/>
      <c r="G11" s="10"/>
      <c r="H11" s="16"/>
      <c r="I11" s="11"/>
      <c r="J11" s="16"/>
      <c r="K11" s="15">
        <f>SUM($AE11:AM11)/$B11</f>
        <v>0.82074120999797029</v>
      </c>
      <c r="L11" s="16">
        <f>SUM($AE11:AN11)/$B11</f>
        <v>0.95411195243673441</v>
      </c>
      <c r="M11" s="16">
        <f>SUM($AE11:AO11)/$B11</f>
        <v>0.96581890898300937</v>
      </c>
      <c r="N11" s="17">
        <f>SUM($AE11:AP11)/$B11</f>
        <v>0.96985654381734887</v>
      </c>
      <c r="O11" s="16">
        <f>SUM($AE11:AQ11)/$B11</f>
        <v>0.97239599404002863</v>
      </c>
      <c r="P11" s="16">
        <f>SUM($AE11:AR11)/$B11</f>
        <v>0.97533092495150919</v>
      </c>
      <c r="Q11" s="19">
        <f>SUM($AE11:AS11)/$B11</f>
        <v>0.9772382432101564</v>
      </c>
      <c r="R11" s="16">
        <f>SUM($AE11:AT11)/$B11</f>
        <v>0.99164939567456079</v>
      </c>
      <c r="S11" s="16">
        <f>SUM($AE11:AU11)/$B11</f>
        <v>0.99417746843208521</v>
      </c>
      <c r="T11" s="16">
        <f>SUM($AE11:AV11)/$B11</f>
        <v>0.99526060311487685</v>
      </c>
      <c r="U11" s="11">
        <f>SUM($AE11:AW11)/$B11</f>
        <v>0.99800302731592849</v>
      </c>
      <c r="V11" s="16">
        <f>SUM($AE11:AX11)/$B11</f>
        <v>0.99873027488866017</v>
      </c>
      <c r="W11" s="16">
        <f>SUM($AE11:AY11)/$B11</f>
        <v>0.99934420290844417</v>
      </c>
      <c r="X11" s="16">
        <f>SUM($AE11:AZ11)/$B11</f>
        <v>0.99945024088369228</v>
      </c>
      <c r="Y11" s="16">
        <f>SUM($AE11:BA11)/$B11</f>
        <v>0.99950439761783183</v>
      </c>
      <c r="Z11" s="16">
        <f>SUM($AE11:BB11)/$B11</f>
        <v>0.99983980529061234</v>
      </c>
      <c r="AA11" s="16">
        <f>SUM($AE11:BC11)/$B11</f>
        <v>0.9999836164501763</v>
      </c>
      <c r="AC11" s="112" t="s">
        <v>72</v>
      </c>
      <c r="AD11" s="12">
        <v>2197326</v>
      </c>
      <c r="AE11" s="22">
        <v>0</v>
      </c>
      <c r="AF11" s="22">
        <v>0</v>
      </c>
      <c r="AG11" s="51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37">
        <v>1803436</v>
      </c>
      <c r="AN11" s="35">
        <v>293059</v>
      </c>
      <c r="AO11" s="35">
        <v>25724</v>
      </c>
      <c r="AP11" s="35">
        <v>8872</v>
      </c>
      <c r="AQ11" s="35">
        <v>5580</v>
      </c>
      <c r="AR11" s="35">
        <v>6449</v>
      </c>
      <c r="AS11" s="35">
        <v>4191</v>
      </c>
      <c r="AT11" s="35">
        <v>31666</v>
      </c>
      <c r="AU11" s="35">
        <v>5555</v>
      </c>
      <c r="AV11" s="35">
        <v>2380</v>
      </c>
      <c r="AW11" s="35">
        <v>6026</v>
      </c>
      <c r="AX11" s="35">
        <v>1598</v>
      </c>
      <c r="AY11" s="35">
        <v>1349</v>
      </c>
      <c r="AZ11" s="22">
        <v>233</v>
      </c>
      <c r="BA11" s="35">
        <v>119</v>
      </c>
      <c r="BB11" s="46">
        <v>737</v>
      </c>
      <c r="BC11" s="46">
        <v>316</v>
      </c>
    </row>
    <row r="12" spans="1:55" x14ac:dyDescent="0.35">
      <c r="A12" s="112" t="s">
        <v>85</v>
      </c>
      <c r="B12" s="12">
        <v>2190362</v>
      </c>
      <c r="C12" s="16"/>
      <c r="D12" s="16"/>
      <c r="E12" s="16"/>
      <c r="F12" s="16"/>
      <c r="G12" s="10"/>
      <c r="H12" s="16"/>
      <c r="I12" s="11"/>
      <c r="J12" s="16"/>
      <c r="K12" s="16"/>
      <c r="L12" s="15">
        <f>SUM($AE12:AN12)/$B12</f>
        <v>0.85221757864681724</v>
      </c>
      <c r="M12" s="16">
        <f>SUM($AE12:AO12)/$B12</f>
        <v>0.95115236659511071</v>
      </c>
      <c r="N12" s="16">
        <f>SUM($AE12:AP12)/$B12</f>
        <v>0.96564312200449054</v>
      </c>
      <c r="O12" s="17">
        <f>SUM($AE12:AQ12)/$B12</f>
        <v>0.97018803284571231</v>
      </c>
      <c r="P12" s="16">
        <f>SUM($AE12:AR12)/$B12</f>
        <v>0.97347470418131798</v>
      </c>
      <c r="Q12" s="16">
        <f>SUM($AE12:AS12)/$B12</f>
        <v>0.97568575422692683</v>
      </c>
      <c r="R12" s="19">
        <f>SUM($AE12:AT12)/$B12</f>
        <v>0.99060246662423834</v>
      </c>
      <c r="S12" s="16">
        <f>SUM($AE12:AU12)/$B12</f>
        <v>0.99334037022190858</v>
      </c>
      <c r="T12" s="16">
        <f>SUM($AE12:AV12)/$B12</f>
        <v>0.99435024895428248</v>
      </c>
      <c r="U12" s="11">
        <f>SUM($AE12:AW12)/$B12</f>
        <v>0.99727761895065747</v>
      </c>
      <c r="V12" s="16">
        <f>SUM($AE12:AX12)/$B12</f>
        <v>0.99814870783916088</v>
      </c>
      <c r="W12" s="16">
        <f>SUM($AE12:AY12)/$B12</f>
        <v>0.99903531927599187</v>
      </c>
      <c r="X12" s="16">
        <f>SUM($AE12:AZ12)/$B12</f>
        <v>0.99941881752879203</v>
      </c>
      <c r="Y12" s="16">
        <f>SUM($AE12:BA12)/$B12</f>
        <v>0.99948912554180547</v>
      </c>
      <c r="Z12" s="16">
        <f>SUM($AE12:BB12)/$B12</f>
        <v>0.99981372942006841</v>
      </c>
      <c r="AA12" s="16">
        <f>SUM($AE12:BC12)/$B12</f>
        <v>0.99998767327044569</v>
      </c>
      <c r="AC12" s="112" t="s">
        <v>85</v>
      </c>
      <c r="AD12" s="12">
        <v>2190362</v>
      </c>
      <c r="AE12" s="22">
        <v>0</v>
      </c>
      <c r="AF12" s="22">
        <v>0</v>
      </c>
      <c r="AG12" s="51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37">
        <v>1866665</v>
      </c>
      <c r="AO12" s="35">
        <v>216703</v>
      </c>
      <c r="AP12" s="35">
        <v>31740</v>
      </c>
      <c r="AQ12" s="35">
        <v>9955</v>
      </c>
      <c r="AR12" s="35">
        <v>7199</v>
      </c>
      <c r="AS12" s="35">
        <v>4843</v>
      </c>
      <c r="AT12" s="35">
        <v>32673</v>
      </c>
      <c r="AU12" s="35">
        <v>5997</v>
      </c>
      <c r="AV12" s="35">
        <v>2212</v>
      </c>
      <c r="AW12" s="35">
        <v>6412</v>
      </c>
      <c r="AX12" s="35">
        <v>1908</v>
      </c>
      <c r="AY12" s="35">
        <v>1942</v>
      </c>
      <c r="AZ12" s="22">
        <v>840</v>
      </c>
      <c r="BA12" s="35">
        <v>154</v>
      </c>
      <c r="BB12" s="46">
        <v>711</v>
      </c>
      <c r="BC12" s="46">
        <v>381</v>
      </c>
    </row>
    <row r="13" spans="1:55" x14ac:dyDescent="0.35">
      <c r="A13" s="112" t="s">
        <v>86</v>
      </c>
      <c r="B13" s="12">
        <v>2380982</v>
      </c>
      <c r="C13" s="16"/>
      <c r="D13" s="16"/>
      <c r="E13" s="16"/>
      <c r="F13" s="16"/>
      <c r="G13" s="10"/>
      <c r="H13" s="16"/>
      <c r="I13" s="11"/>
      <c r="J13" s="16"/>
      <c r="K13" s="16"/>
      <c r="L13" s="16"/>
      <c r="M13" s="15">
        <f>SUM($AE13:AO13)/$B13</f>
        <v>0.81941190651588292</v>
      </c>
      <c r="N13" s="16">
        <f>SUM($AE13:AP13)/$B13</f>
        <v>0.94835954240729248</v>
      </c>
      <c r="O13" s="16">
        <f>SUM($AE13:AQ13)/$B13</f>
        <v>0.96314629846004718</v>
      </c>
      <c r="P13" s="17">
        <f>SUM($AE13:AR13)/$B13</f>
        <v>0.96900018563769064</v>
      </c>
      <c r="Q13" s="16">
        <f>SUM($AE13:AS13)/$B13</f>
        <v>0.97207916733515831</v>
      </c>
      <c r="R13" s="16">
        <f>SUM($AE13:AT13)/$B13</f>
        <v>0.98708936060835406</v>
      </c>
      <c r="S13" s="19">
        <f>SUM($AE13:AU13)/$B13</f>
        <v>0.99059379701316519</v>
      </c>
      <c r="T13" s="16">
        <f>SUM($AE13:AV13)/$B13</f>
        <v>0.99285462888841658</v>
      </c>
      <c r="U13" s="11">
        <f>SUM($AE13:AW13)/$B13</f>
        <v>0.99592227072695216</v>
      </c>
      <c r="V13" s="16">
        <f>SUM($AE13:AX13)/$B13</f>
        <v>0.9971129559148284</v>
      </c>
      <c r="W13" s="16">
        <f>SUM($AE13:AY13)/$B13</f>
        <v>0.9982906212646715</v>
      </c>
      <c r="X13" s="16">
        <f>SUM($AE13:AZ13)/$B13</f>
        <v>0.99908987132200078</v>
      </c>
      <c r="Y13" s="16">
        <f>SUM($AE13:BA13)/$B13</f>
        <v>0.99946324667721131</v>
      </c>
      <c r="Z13" s="16">
        <f>SUM($AE13:BB13)/$B13</f>
        <v>0.99981898225186083</v>
      </c>
      <c r="AA13" s="16">
        <f>SUM($AE13:BC13)/$B13</f>
        <v>0.99998740015674203</v>
      </c>
      <c r="AC13" s="112" t="s">
        <v>86</v>
      </c>
      <c r="AD13" s="12">
        <v>2380982</v>
      </c>
      <c r="AE13" s="22">
        <v>0</v>
      </c>
      <c r="AF13" s="22">
        <v>0</v>
      </c>
      <c r="AG13" s="51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37">
        <v>1951005</v>
      </c>
      <c r="AP13" s="35">
        <v>307022</v>
      </c>
      <c r="AQ13" s="35">
        <v>35207</v>
      </c>
      <c r="AR13" s="35">
        <v>13938</v>
      </c>
      <c r="AS13" s="35">
        <v>7331</v>
      </c>
      <c r="AT13" s="35">
        <v>35739</v>
      </c>
      <c r="AU13" s="35">
        <v>8344</v>
      </c>
      <c r="AV13" s="35">
        <v>5383</v>
      </c>
      <c r="AW13" s="35">
        <v>7304</v>
      </c>
      <c r="AX13" s="35">
        <v>2835</v>
      </c>
      <c r="AY13" s="35">
        <v>2804</v>
      </c>
      <c r="AZ13" s="22">
        <v>1903</v>
      </c>
      <c r="BA13" s="35">
        <v>889</v>
      </c>
      <c r="BB13" s="46">
        <v>847</v>
      </c>
      <c r="BC13" s="46">
        <v>401</v>
      </c>
    </row>
    <row r="14" spans="1:55" x14ac:dyDescent="0.35">
      <c r="A14" s="112" t="s">
        <v>88</v>
      </c>
      <c r="B14" s="12">
        <v>2362673</v>
      </c>
      <c r="C14" s="16"/>
      <c r="D14" s="16"/>
      <c r="E14" s="16"/>
      <c r="F14" s="16"/>
      <c r="G14" s="10"/>
      <c r="H14" s="16"/>
      <c r="I14" s="11"/>
      <c r="J14" s="16"/>
      <c r="K14" s="16"/>
      <c r="L14" s="16"/>
      <c r="M14" s="16"/>
      <c r="N14" s="15">
        <f>SUM($AE14:AP14)/$B14</f>
        <v>0.85096879678228854</v>
      </c>
      <c r="O14" s="16">
        <f>SUM($AE14:AQ14)/$B14</f>
        <v>0.94376581101151114</v>
      </c>
      <c r="P14" s="16">
        <f>SUM($AE14:AR14)/$B14</f>
        <v>0.95931133931779811</v>
      </c>
      <c r="Q14" s="17">
        <f>SUM($AE14:AS14)/$B14</f>
        <v>0.9638875121525492</v>
      </c>
      <c r="R14" s="16">
        <f>SUM($AE14:AT14)/$B14</f>
        <v>0.97706326690151368</v>
      </c>
      <c r="S14" s="16">
        <f>SUM($AE14:AU14)/$B14</f>
        <v>0.98229039735926216</v>
      </c>
      <c r="T14" s="19">
        <f>SUM($AE14:AV14)/$B14</f>
        <v>0.99143343154130936</v>
      </c>
      <c r="U14" s="11">
        <f>SUM($AE14:AW14)/$B14</f>
        <v>0.99467721517112184</v>
      </c>
      <c r="V14" s="16">
        <f>SUM($AE14:AX14)/$B14</f>
        <v>0.99589024803686332</v>
      </c>
      <c r="W14" s="16">
        <f>SUM($AE14:AY14)/$B14</f>
        <v>0.99731702186464233</v>
      </c>
      <c r="X14" s="16">
        <f>SUM($AE14:AZ14)/$B14</f>
        <v>0.99836371770448129</v>
      </c>
      <c r="Y14" s="16">
        <f>SUM($AE14:BA14)/$B14</f>
        <v>0.99913064567123766</v>
      </c>
      <c r="Z14" s="16">
        <f>SUM($AE14:BB14)/$B14</f>
        <v>0.99979726352313669</v>
      </c>
      <c r="AA14" s="16">
        <f>SUM($AE14:BC14)/$B14</f>
        <v>0.99999153501140448</v>
      </c>
      <c r="AC14" s="112" t="s">
        <v>88</v>
      </c>
      <c r="AD14" s="12">
        <v>2362673</v>
      </c>
      <c r="AE14" s="22">
        <v>0</v>
      </c>
      <c r="AF14" s="22">
        <v>0</v>
      </c>
      <c r="AG14" s="51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37">
        <v>2010561</v>
      </c>
      <c r="AQ14" s="35">
        <v>219249</v>
      </c>
      <c r="AR14" s="35">
        <v>36729</v>
      </c>
      <c r="AS14" s="35">
        <v>10812</v>
      </c>
      <c r="AT14" s="35">
        <v>31130</v>
      </c>
      <c r="AU14" s="35">
        <v>12350</v>
      </c>
      <c r="AV14" s="35">
        <v>21602</v>
      </c>
      <c r="AW14" s="35">
        <v>7664</v>
      </c>
      <c r="AX14" s="35">
        <v>2866</v>
      </c>
      <c r="AY14" s="35">
        <v>3371</v>
      </c>
      <c r="AZ14" s="22">
        <v>2473</v>
      </c>
      <c r="BA14" s="35">
        <v>1812</v>
      </c>
      <c r="BB14" s="46">
        <v>1575</v>
      </c>
      <c r="BC14" s="46">
        <v>459</v>
      </c>
    </row>
    <row r="15" spans="1:55" x14ac:dyDescent="0.35">
      <c r="A15" s="112" t="s">
        <v>89</v>
      </c>
      <c r="B15" s="12">
        <v>2368868</v>
      </c>
      <c r="C15" s="16"/>
      <c r="D15" s="16"/>
      <c r="E15" s="16"/>
      <c r="F15" s="16"/>
      <c r="G15" s="10"/>
      <c r="H15" s="16"/>
      <c r="I15" s="11"/>
      <c r="J15" s="16"/>
      <c r="K15" s="16"/>
      <c r="L15" s="16"/>
      <c r="M15" s="16"/>
      <c r="N15" s="16"/>
      <c r="O15" s="15">
        <f>SUM($AE15:AQ15)/$B15</f>
        <v>0.81974343863820187</v>
      </c>
      <c r="P15" s="16">
        <f>SUM($AE15:AR15)/$B15</f>
        <v>0.93832159495590295</v>
      </c>
      <c r="Q15" s="16">
        <f>SUM($AE15:AS15)/$B15</f>
        <v>0.95485354186050042</v>
      </c>
      <c r="R15" s="17">
        <f>SUM($AE15:AT15)/$B15</f>
        <v>0.9726738678558704</v>
      </c>
      <c r="S15" s="16">
        <f>SUM($AE15:AU15)/$B15</f>
        <v>0.9799106577487644</v>
      </c>
      <c r="T15" s="16">
        <f>SUM($AE15:AV15)/$B15</f>
        <v>0.99092055783606348</v>
      </c>
      <c r="U15" s="18">
        <f>SUM($AE15:AW15)/$B15</f>
        <v>0.9935994745169423</v>
      </c>
      <c r="V15" s="16">
        <f>SUM($AE15:AX15)/$B15</f>
        <v>0.99488912003539243</v>
      </c>
      <c r="W15" s="16">
        <f>SUM($AE15:AY15)/$B15</f>
        <v>0.99626741549128106</v>
      </c>
      <c r="X15" s="16">
        <f>SUM($AE15:AZ15)/$B15</f>
        <v>0.99750091604935354</v>
      </c>
      <c r="Y15" s="16">
        <f>SUM($AE15:BA15)/$B15</f>
        <v>0.99841063326449597</v>
      </c>
      <c r="Z15" s="16">
        <f>SUM($AE15:BB15)/$B15</f>
        <v>0.99944446039205226</v>
      </c>
      <c r="AA15" s="16">
        <f>SUM($AE15:BC15)/$B15</f>
        <v>0.99998606929554534</v>
      </c>
      <c r="AC15" s="112" t="s">
        <v>89</v>
      </c>
      <c r="AD15" s="12">
        <v>2368868</v>
      </c>
      <c r="AE15" s="22">
        <v>0</v>
      </c>
      <c r="AF15" s="22">
        <v>0</v>
      </c>
      <c r="AG15" s="51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37">
        <v>1941864</v>
      </c>
      <c r="AR15" s="35">
        <v>280896</v>
      </c>
      <c r="AS15" s="35">
        <v>39162</v>
      </c>
      <c r="AT15" s="35">
        <v>42214</v>
      </c>
      <c r="AU15" s="35">
        <v>17143</v>
      </c>
      <c r="AV15" s="35">
        <v>26081</v>
      </c>
      <c r="AW15" s="35">
        <v>6346</v>
      </c>
      <c r="AX15" s="35">
        <v>3055</v>
      </c>
      <c r="AY15" s="35">
        <v>3265</v>
      </c>
      <c r="AZ15" s="22">
        <v>2922</v>
      </c>
      <c r="BA15" s="35">
        <v>2155</v>
      </c>
      <c r="BB15" s="46">
        <v>2449</v>
      </c>
      <c r="BC15" s="46">
        <v>1283</v>
      </c>
    </row>
    <row r="16" spans="1:55" x14ac:dyDescent="0.35">
      <c r="A16" s="112" t="s">
        <v>90</v>
      </c>
      <c r="B16" s="12">
        <v>2437357</v>
      </c>
      <c r="C16" s="16"/>
      <c r="D16" s="16"/>
      <c r="E16" s="16"/>
      <c r="F16" s="16"/>
      <c r="G16" s="10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0.8016983150190965</v>
      </c>
      <c r="Q16" s="16">
        <f>SUM($AE16:AS16)/$B16</f>
        <v>0.94794566409434478</v>
      </c>
      <c r="R16" s="16">
        <f>SUM($AE16:AT16)/$B16</f>
        <v>0.96377059249014407</v>
      </c>
      <c r="S16" s="17">
        <f>SUM($AE16:AU16)/$B16</f>
        <v>0.98071558659646496</v>
      </c>
      <c r="T16" s="16">
        <f>SUM($AE16:AV16)/$B16</f>
        <v>0.98971755060912292</v>
      </c>
      <c r="U16" s="11">
        <f>SUM($AE16:AW16)/$B16</f>
        <v>0.99223010826891589</v>
      </c>
      <c r="V16" s="19">
        <f>SUM($AE16:AX16)/$B16</f>
        <v>0.99399595545502772</v>
      </c>
      <c r="W16" s="16">
        <f>SUM($AE16:AY16)/$B16</f>
        <v>0.99551891659695313</v>
      </c>
      <c r="X16" s="16">
        <f>SUM($AE16:AZ16)/$B16</f>
        <v>0.99681171038957361</v>
      </c>
      <c r="Y16" s="16">
        <f>SUM($AE16:BA16)/$B16</f>
        <v>0.99793341722201545</v>
      </c>
      <c r="Z16" s="16">
        <f>SUM($AE16:BB16)/$B16</f>
        <v>0.99912076893126445</v>
      </c>
      <c r="AA16" s="16">
        <f>SUM($AE16:BC16)/$B16</f>
        <v>0.99998851214655871</v>
      </c>
      <c r="AC16" s="112" t="s">
        <v>90</v>
      </c>
      <c r="AD16" s="12">
        <v>2437357</v>
      </c>
      <c r="AE16" s="22">
        <v>0</v>
      </c>
      <c r="AF16" s="22">
        <v>0</v>
      </c>
      <c r="AG16" s="51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37">
        <v>1954025</v>
      </c>
      <c r="AS16" s="35">
        <v>356457</v>
      </c>
      <c r="AT16" s="35">
        <v>38571</v>
      </c>
      <c r="AU16" s="35">
        <v>41301</v>
      </c>
      <c r="AV16" s="35">
        <v>21941</v>
      </c>
      <c r="AW16" s="35">
        <v>6124</v>
      </c>
      <c r="AX16" s="35">
        <v>4304</v>
      </c>
      <c r="AY16" s="35">
        <v>3712</v>
      </c>
      <c r="AZ16" s="22">
        <v>3151</v>
      </c>
      <c r="BA16" s="35">
        <v>2734</v>
      </c>
      <c r="BB16" s="46">
        <v>2894</v>
      </c>
      <c r="BC16" s="46">
        <v>2115</v>
      </c>
    </row>
    <row r="17" spans="1:55" x14ac:dyDescent="0.35">
      <c r="A17" s="112" t="s">
        <v>91</v>
      </c>
      <c r="B17" s="12">
        <v>2488056</v>
      </c>
      <c r="C17" s="16"/>
      <c r="D17" s="16"/>
      <c r="E17" s="16"/>
      <c r="F17" s="16"/>
      <c r="G17" s="10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0.85872986781647997</v>
      </c>
      <c r="R17" s="16">
        <f>SUM($AE17:AT17)/$B17</f>
        <v>0.95835704662596022</v>
      </c>
      <c r="S17" s="16">
        <f>SUM($AE17:AU17)/$B17</f>
        <v>0.97290896989456832</v>
      </c>
      <c r="T17" s="17">
        <f>SUM($AE17:AV17)/$B17</f>
        <v>0.98835757716064265</v>
      </c>
      <c r="U17" s="11">
        <f>SUM($AE17:AW17)/$B17</f>
        <v>0.99052272135353869</v>
      </c>
      <c r="V17" s="16">
        <f>SUM($AE17:AX17)/$B17</f>
        <v>0.99247846511493309</v>
      </c>
      <c r="W17" s="19">
        <f>SUM($AE17:AY17)/$B17</f>
        <v>0.99480558315407697</v>
      </c>
      <c r="X17" s="16">
        <f>SUM($AE17:AZ17)/$B17</f>
        <v>0.99635217213760463</v>
      </c>
      <c r="Y17" s="16">
        <f>SUM($AE17:BA17)/$B17</f>
        <v>0.99744298359843986</v>
      </c>
      <c r="Z17" s="16">
        <f>SUM($AE17:BB17)/$B17</f>
        <v>0.99893290183179162</v>
      </c>
      <c r="AA17" s="16">
        <f>SUM($AE17:BC17)/$B17</f>
        <v>0.99998271743079736</v>
      </c>
      <c r="AC17" s="112" t="s">
        <v>91</v>
      </c>
      <c r="AD17" s="12">
        <v>2488056</v>
      </c>
      <c r="AE17" s="22">
        <v>0</v>
      </c>
      <c r="AF17" s="22">
        <v>0</v>
      </c>
      <c r="AG17" s="51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37">
        <v>2136568</v>
      </c>
      <c r="AT17" s="35">
        <v>247878</v>
      </c>
      <c r="AU17" s="35">
        <v>36206</v>
      </c>
      <c r="AV17" s="35">
        <v>38437</v>
      </c>
      <c r="AW17" s="35">
        <v>5387</v>
      </c>
      <c r="AX17" s="35">
        <v>4866</v>
      </c>
      <c r="AY17" s="35">
        <v>5790</v>
      </c>
      <c r="AZ17" s="22">
        <v>3848</v>
      </c>
      <c r="BA17" s="35">
        <v>2714</v>
      </c>
      <c r="BB17" s="46">
        <v>3707</v>
      </c>
      <c r="BC17" s="46">
        <v>2612</v>
      </c>
    </row>
    <row r="18" spans="1:55" x14ac:dyDescent="0.35">
      <c r="A18" s="112" t="s">
        <v>100</v>
      </c>
      <c r="B18" s="12">
        <v>2278377</v>
      </c>
      <c r="C18" s="16"/>
      <c r="D18" s="16"/>
      <c r="E18" s="16"/>
      <c r="F18" s="16"/>
      <c r="G18" s="10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0.83147301785437622</v>
      </c>
      <c r="S18" s="16">
        <f>SUM($AE18:AU18)/$B18</f>
        <v>0.97365273613629355</v>
      </c>
      <c r="T18" s="16">
        <f>SUM($AE18:AV18)/$B18</f>
        <v>0.97927779292013573</v>
      </c>
      <c r="U18" s="20">
        <f>SUM($AE18:AW18)/$B18</f>
        <v>0.98467637269863595</v>
      </c>
      <c r="V18" s="16">
        <f>SUM($AE18:AX18)/$B18</f>
        <v>0.98757448833094785</v>
      </c>
      <c r="W18" s="16">
        <f>SUM($AE18:AY18)/$B18</f>
        <v>0.99356120606905707</v>
      </c>
      <c r="X18" s="19">
        <f>SUM($AE18:AZ18)/$B18</f>
        <v>0.99576540669081548</v>
      </c>
      <c r="Y18" s="16">
        <f>SUM($AE18:BA18)/$B18</f>
        <v>0.99702156403439812</v>
      </c>
      <c r="Z18" s="16">
        <f>SUM($AE18:BB18)/$B18</f>
        <v>0.99852702164742713</v>
      </c>
      <c r="AA18" s="16">
        <f>SUM($AE18:BC18)/$B18</f>
        <v>0.99997673782697072</v>
      </c>
      <c r="AC18" s="112" t="s">
        <v>100</v>
      </c>
      <c r="AD18" s="12">
        <v>2278377</v>
      </c>
      <c r="AE18" s="22">
        <v>0</v>
      </c>
      <c r="AF18" s="22">
        <v>0</v>
      </c>
      <c r="AG18" s="51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37">
        <v>1894409</v>
      </c>
      <c r="AU18" s="35">
        <v>323939</v>
      </c>
      <c r="AV18" s="35">
        <v>12816</v>
      </c>
      <c r="AW18" s="35">
        <v>12300</v>
      </c>
      <c r="AX18" s="35">
        <v>6603</v>
      </c>
      <c r="AY18" s="35">
        <v>13640</v>
      </c>
      <c r="AZ18" s="22">
        <v>5022</v>
      </c>
      <c r="BA18" s="35">
        <v>2862</v>
      </c>
      <c r="BB18" s="46">
        <v>3430</v>
      </c>
      <c r="BC18" s="46">
        <v>3303</v>
      </c>
    </row>
    <row r="19" spans="1:55" x14ac:dyDescent="0.35">
      <c r="A19" s="112" t="s">
        <v>101</v>
      </c>
      <c r="B19" s="12">
        <v>2443714</v>
      </c>
      <c r="C19" s="16"/>
      <c r="D19" s="16"/>
      <c r="E19" s="16"/>
      <c r="F19" s="16"/>
      <c r="G19" s="10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0.84603394668934251</v>
      </c>
      <c r="T19" s="16">
        <f>SUM($AE19:AV19)/$B19</f>
        <v>0.95830076678367437</v>
      </c>
      <c r="U19" s="11">
        <f>SUM($AE19:AW19)/$B19</f>
        <v>0.97965883077970661</v>
      </c>
      <c r="V19" s="17">
        <f>SUM($AE19:AX19)/$B19</f>
        <v>0.98469624514161636</v>
      </c>
      <c r="W19" s="16">
        <f>SUM($AE19:AY19)/$B19</f>
        <v>0.99274833307007282</v>
      </c>
      <c r="X19" s="16">
        <f>SUM($AE19:AZ19)/$B19</f>
        <v>0.99513568281721998</v>
      </c>
      <c r="Y19" s="19">
        <f>SUM($AE19:BA19)/$B19</f>
        <v>0.99700824237206154</v>
      </c>
      <c r="Z19" s="16">
        <f>SUM($AE19:BB19)/$B19</f>
        <v>0.99863936614513815</v>
      </c>
      <c r="AA19" s="16">
        <f>SUM($AE19:BC19)/$B19</f>
        <v>0.99997790248777063</v>
      </c>
      <c r="AC19" s="112" t="s">
        <v>101</v>
      </c>
      <c r="AD19" s="12">
        <v>2443714</v>
      </c>
      <c r="AE19" s="22">
        <v>0</v>
      </c>
      <c r="AF19" s="22">
        <v>0</v>
      </c>
      <c r="AG19" s="51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37">
        <v>2067465</v>
      </c>
      <c r="AV19" s="35">
        <v>274348</v>
      </c>
      <c r="AW19" s="35">
        <v>52193</v>
      </c>
      <c r="AX19" s="35">
        <v>12310</v>
      </c>
      <c r="AY19" s="35">
        <v>19677</v>
      </c>
      <c r="AZ19" s="22">
        <v>5834</v>
      </c>
      <c r="BA19" s="35">
        <v>4576</v>
      </c>
      <c r="BB19" s="46">
        <v>3986</v>
      </c>
      <c r="BC19" s="46">
        <v>3271</v>
      </c>
    </row>
    <row r="20" spans="1:55" x14ac:dyDescent="0.35">
      <c r="A20" s="112" t="s">
        <v>102</v>
      </c>
      <c r="B20" s="12">
        <v>2420382</v>
      </c>
      <c r="C20" s="16"/>
      <c r="D20" s="16"/>
      <c r="E20" s="16"/>
      <c r="F20" s="16"/>
      <c r="G20" s="10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0.84966546602974247</v>
      </c>
      <c r="U20" s="11">
        <f>SUM($AE20:AW20)/$B20</f>
        <v>0.96799017675722265</v>
      </c>
      <c r="V20" s="16">
        <f>SUM($AE20:AX20)/$B20</f>
        <v>0.98278040408497502</v>
      </c>
      <c r="W20" s="17">
        <f>SUM($AE20:AY20)/$B20</f>
        <v>0.99102579675439662</v>
      </c>
      <c r="X20" s="16">
        <f>SUM($AE20:AZ20)/$B20</f>
        <v>0.99400879695849664</v>
      </c>
      <c r="Y20" s="16">
        <f>SUM($AE20:BA20)/$B20</f>
        <v>0.99623530500557345</v>
      </c>
      <c r="Z20" s="19">
        <f>SUM($AE20:BB20)/$B20</f>
        <v>0.99824036040591935</v>
      </c>
      <c r="AA20" s="16">
        <f>SUM($AE20:BC20)/$B20</f>
        <v>0.9999334815743961</v>
      </c>
      <c r="AC20" s="112" t="s">
        <v>102</v>
      </c>
      <c r="AD20" s="12">
        <v>2420382</v>
      </c>
      <c r="AE20" s="22">
        <v>0</v>
      </c>
      <c r="AF20" s="22">
        <v>0</v>
      </c>
      <c r="AG20" s="51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37">
        <v>2056515</v>
      </c>
      <c r="AW20" s="35">
        <v>286391</v>
      </c>
      <c r="AX20" s="35">
        <v>35798</v>
      </c>
      <c r="AY20" s="35">
        <v>19957</v>
      </c>
      <c r="AZ20" s="22">
        <v>7220</v>
      </c>
      <c r="BA20" s="35">
        <v>5389</v>
      </c>
      <c r="BB20" s="44">
        <v>4853</v>
      </c>
      <c r="BC20" s="44">
        <v>4098</v>
      </c>
    </row>
    <row r="21" spans="1:55" x14ac:dyDescent="0.35">
      <c r="A21" s="112" t="s">
        <v>103</v>
      </c>
      <c r="B21" s="12">
        <v>2276698</v>
      </c>
      <c r="C21" s="16"/>
      <c r="D21" s="16"/>
      <c r="E21" s="16"/>
      <c r="F21" s="16"/>
      <c r="G21" s="10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0.84977981269364666</v>
      </c>
      <c r="V21" s="16">
        <f>SUM($AE21:AX21)/$B21</f>
        <v>0.97001886064818432</v>
      </c>
      <c r="W21" s="16">
        <f>SUM($AE21:AY21)/$B21</f>
        <v>0.98747220755673348</v>
      </c>
      <c r="X21" s="17">
        <f>SUM($AE21:AZ21)/$B21</f>
        <v>0.99262967683900105</v>
      </c>
      <c r="Y21" s="16">
        <f>SUM($AE21:BA21)/$B21</f>
        <v>0.99557560994036098</v>
      </c>
      <c r="Z21" s="16">
        <f>SUM($AE21:BB21)/$B21</f>
        <v>0.99767074948016821</v>
      </c>
      <c r="AA21" s="19">
        <f>SUM($AE21:BC21)/$B21</f>
        <v>0.99992972278273184</v>
      </c>
      <c r="AC21" s="112" t="s">
        <v>103</v>
      </c>
      <c r="AD21" s="12">
        <v>2276698</v>
      </c>
      <c r="AE21" s="22">
        <v>0</v>
      </c>
      <c r="AF21" s="22">
        <v>0</v>
      </c>
      <c r="AG21" s="51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37">
        <v>1934692</v>
      </c>
      <c r="AX21" s="35">
        <v>273748</v>
      </c>
      <c r="AY21" s="35">
        <v>39736</v>
      </c>
      <c r="AZ21" s="22">
        <v>11742</v>
      </c>
      <c r="BA21" s="35">
        <v>6707</v>
      </c>
      <c r="BB21" s="44">
        <v>4770</v>
      </c>
      <c r="BC21" s="44">
        <v>5143</v>
      </c>
    </row>
    <row r="22" spans="1:55" x14ac:dyDescent="0.35">
      <c r="A22" s="112" t="s">
        <v>104</v>
      </c>
      <c r="B22" s="12">
        <v>2624317</v>
      </c>
      <c r="C22" s="16"/>
      <c r="D22" s="16"/>
      <c r="E22" s="16"/>
      <c r="F22" s="16"/>
      <c r="G22" s="10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0.81954237997924795</v>
      </c>
      <c r="W22" s="16">
        <f>SUM($AE22:AY22)/$B22</f>
        <v>0.9744779308292405</v>
      </c>
      <c r="X22" s="16">
        <f>SUM($AE22:AZ22)/$B22</f>
        <v>0.9893465614100736</v>
      </c>
      <c r="Y22" s="17">
        <f>SUM($AE22:BA22)/$B22</f>
        <v>0.99428994286894457</v>
      </c>
      <c r="Z22" s="16">
        <f>SUM($AE22:BB22)/$B22</f>
        <v>0.99683803442952967</v>
      </c>
      <c r="AA22" s="16">
        <f>SUM($AE22:BC22)/$B22</f>
        <v>0.99911748466362871</v>
      </c>
      <c r="AC22" s="112" t="s">
        <v>104</v>
      </c>
      <c r="AD22" s="12">
        <v>2624317</v>
      </c>
      <c r="AE22" s="22">
        <v>0</v>
      </c>
      <c r="AF22" s="22">
        <v>0</v>
      </c>
      <c r="AG22" s="51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37">
        <v>2150739</v>
      </c>
      <c r="AY22" s="35">
        <v>406600</v>
      </c>
      <c r="AZ22" s="35">
        <v>39020</v>
      </c>
      <c r="BA22" s="35">
        <v>12973</v>
      </c>
      <c r="BB22" s="44">
        <v>6687</v>
      </c>
      <c r="BC22" s="44">
        <v>5982</v>
      </c>
    </row>
    <row r="23" spans="1:55" x14ac:dyDescent="0.35">
      <c r="A23" s="112" t="s">
        <v>105</v>
      </c>
      <c r="B23" s="12">
        <v>2594973</v>
      </c>
      <c r="C23" s="16"/>
      <c r="D23" s="16"/>
      <c r="E23" s="16"/>
      <c r="F23" s="16"/>
      <c r="G23" s="10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0.86956241933923784</v>
      </c>
      <c r="X23" s="16">
        <f>SUM($AE23:AZ23)/$B23</f>
        <v>0.97611535842569463</v>
      </c>
      <c r="Y23" s="16">
        <f>SUM($AE23:BA23)/$B23</f>
        <v>0.9915424938910733</v>
      </c>
      <c r="Z23" s="17">
        <f>SUM($AE23:BB23)/$B23</f>
        <v>0.99595872481139491</v>
      </c>
      <c r="AA23" s="16">
        <f>SUM($AE23:BC23)/$B23</f>
        <v>0.9987857291771437</v>
      </c>
      <c r="AC23" s="112" t="s">
        <v>105</v>
      </c>
      <c r="AD23" s="12">
        <v>2594973</v>
      </c>
      <c r="AE23" s="22">
        <v>0</v>
      </c>
      <c r="AF23" s="22">
        <v>0</v>
      </c>
      <c r="AG23" s="51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37">
        <v>2256491</v>
      </c>
      <c r="AZ23" s="35">
        <v>276502</v>
      </c>
      <c r="BA23" s="35">
        <v>40033</v>
      </c>
      <c r="BB23" s="44">
        <v>11460</v>
      </c>
      <c r="BC23" s="44">
        <v>7336</v>
      </c>
    </row>
    <row r="24" spans="1:55" x14ac:dyDescent="0.35">
      <c r="A24" s="112" t="s">
        <v>106</v>
      </c>
      <c r="B24" s="12">
        <v>2395896</v>
      </c>
      <c r="C24" s="16"/>
      <c r="D24" s="16"/>
      <c r="E24" s="16"/>
      <c r="F24" s="16"/>
      <c r="G24" s="10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0.85340014758570493</v>
      </c>
      <c r="Y24" s="16">
        <f>SUM($AE24:BA24)/$B24</f>
        <v>0.98172374760841041</v>
      </c>
      <c r="Z24" s="16">
        <f>SUM($AE24:BB24)/$B24</f>
        <v>0.9950815895180759</v>
      </c>
      <c r="AA24" s="17">
        <f>SUM($AE24:BC24)/$B24</f>
        <v>0.99980633550037235</v>
      </c>
      <c r="AC24" s="112" t="s">
        <v>106</v>
      </c>
      <c r="AD24" s="12">
        <v>2395896</v>
      </c>
      <c r="AE24" s="22">
        <v>0</v>
      </c>
      <c r="AF24" s="22">
        <v>0</v>
      </c>
      <c r="AG24" s="51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37">
        <v>2044658</v>
      </c>
      <c r="BA24" s="35">
        <v>307450</v>
      </c>
      <c r="BB24" s="44">
        <v>32004</v>
      </c>
      <c r="BC24" s="44">
        <v>11320</v>
      </c>
    </row>
    <row r="25" spans="1:55" x14ac:dyDescent="0.35">
      <c r="A25" s="112" t="s">
        <v>107</v>
      </c>
      <c r="B25" s="13">
        <v>2482933</v>
      </c>
      <c r="G25" s="51"/>
      <c r="I25" s="11"/>
      <c r="U25" s="22"/>
      <c r="Y25" s="15">
        <f>SUM($AE25:BA25)/$B25</f>
        <v>0.82810007358233184</v>
      </c>
      <c r="Z25" s="16">
        <f>SUM($AE25:BB25)/$B25</f>
        <v>0.99435023015119617</v>
      </c>
      <c r="AA25" s="16">
        <f>SUM($AE25:BC25)/$B25</f>
        <v>0.99985098268861872</v>
      </c>
      <c r="AC25" s="112" t="s">
        <v>107</v>
      </c>
      <c r="AD25" s="13">
        <v>2482933</v>
      </c>
      <c r="AE25" s="22">
        <v>0</v>
      </c>
      <c r="AF25" s="22">
        <v>0</v>
      </c>
      <c r="AG25" s="51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37">
        <v>2056117</v>
      </c>
      <c r="BB25" s="46">
        <v>412788</v>
      </c>
      <c r="BC25" s="46">
        <v>13658</v>
      </c>
    </row>
    <row r="26" spans="1:55" x14ac:dyDescent="0.35">
      <c r="A26" s="112" t="s">
        <v>110</v>
      </c>
      <c r="B26" s="13">
        <v>2369615</v>
      </c>
      <c r="G26" s="10" t="s">
        <v>84</v>
      </c>
      <c r="I26" s="11"/>
      <c r="J26" s="16"/>
      <c r="U26" s="22"/>
      <c r="Y26" s="24"/>
      <c r="Z26" s="15">
        <f>SUM($AE26:BB26)/$B26</f>
        <v>0.88520498055591312</v>
      </c>
      <c r="AA26" s="16">
        <f>SUM($AE26:BC26)/$B26</f>
        <v>0.9997978574578571</v>
      </c>
      <c r="AC26" s="112" t="s">
        <v>110</v>
      </c>
      <c r="AD26" s="13">
        <v>2369615</v>
      </c>
      <c r="AE26" s="22">
        <v>0</v>
      </c>
      <c r="AF26" s="22">
        <v>0</v>
      </c>
      <c r="AG26" s="51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52">
        <v>0</v>
      </c>
      <c r="BB26" s="47">
        <v>2097595</v>
      </c>
      <c r="BC26" s="46">
        <v>271541</v>
      </c>
    </row>
    <row r="27" spans="1:55" x14ac:dyDescent="0.35">
      <c r="A27" s="112" t="s">
        <v>111</v>
      </c>
      <c r="B27" s="13">
        <v>2103582</v>
      </c>
      <c r="C27" s="25" t="s">
        <v>13</v>
      </c>
      <c r="D27" s="26" t="s">
        <v>14</v>
      </c>
      <c r="E27" s="27" t="s">
        <v>15</v>
      </c>
      <c r="G27" s="51"/>
      <c r="U27" s="11"/>
      <c r="Y27" s="24"/>
      <c r="Z27" s="24"/>
      <c r="AA27" s="15">
        <f>SUM($AE27:BC27)/$B27</f>
        <v>0.99914384131448164</v>
      </c>
      <c r="AC27" s="112" t="s">
        <v>111</v>
      </c>
      <c r="AD27" s="13">
        <v>2103582</v>
      </c>
      <c r="AE27" s="22">
        <v>0</v>
      </c>
      <c r="AF27" s="22">
        <v>0</v>
      </c>
      <c r="AG27" s="51">
        <v>0</v>
      </c>
      <c r="AH27" s="22">
        <v>0</v>
      </c>
      <c r="AI27" s="22">
        <v>0</v>
      </c>
      <c r="AJ27" s="22">
        <v>0</v>
      </c>
      <c r="AK27" s="111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52">
        <v>0</v>
      </c>
      <c r="BB27" s="53">
        <v>0</v>
      </c>
      <c r="BC27" s="47">
        <v>2101781</v>
      </c>
    </row>
    <row r="28" spans="1:55" x14ac:dyDescent="0.35">
      <c r="AG28" s="10" t="s">
        <v>84</v>
      </c>
    </row>
    <row r="29" spans="1:55" x14ac:dyDescent="0.35">
      <c r="A29" s="5"/>
    </row>
  </sheetData>
  <mergeCells count="1">
    <mergeCell ref="C1:F1"/>
  </mergeCells>
  <pageMargins left="0.7" right="0.7" top="0.75" bottom="0.75" header="0.3" footer="0.3"/>
  <ignoredErrors>
    <ignoredError sqref="D3:Z25 D27:I27 K27:Z27 D26:F26 H26:Z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94"/>
  <sheetViews>
    <sheetView topLeftCell="A68" zoomScale="60" zoomScaleNormal="60" workbookViewId="0">
      <selection activeCell="P90" sqref="P90"/>
    </sheetView>
  </sheetViews>
  <sheetFormatPr defaultRowHeight="14.5" x14ac:dyDescent="0.35"/>
  <cols>
    <col min="1" max="1" width="14.453125" bestFit="1" customWidth="1"/>
    <col min="2" max="2" width="11.7265625" style="3" bestFit="1" customWidth="1"/>
    <col min="3" max="3" width="8.54296875" style="23" bestFit="1" customWidth="1"/>
    <col min="4" max="6" width="10.26953125" style="23" bestFit="1" customWidth="1"/>
    <col min="7" max="25" width="8.54296875" style="23" bestFit="1" customWidth="1"/>
    <col min="26" max="27" width="8.54296875" style="16" bestFit="1" customWidth="1"/>
    <col min="28" max="28" width="8.54296875" style="6" bestFit="1" customWidth="1"/>
    <col min="29" max="29" width="10.1796875" bestFit="1" customWidth="1"/>
    <col min="30" max="30" width="11.7265625" bestFit="1" customWidth="1"/>
    <col min="31" max="31" width="9" style="23" bestFit="1" customWidth="1"/>
    <col min="32" max="32" width="9" style="34" bestFit="1" customWidth="1"/>
    <col min="33" max="33" width="9" style="42" bestFit="1" customWidth="1"/>
    <col min="34" max="36" width="9" style="34" bestFit="1" customWidth="1"/>
    <col min="37" max="37" width="9" style="35" bestFit="1" customWidth="1"/>
    <col min="38" max="53" width="9.54296875" style="34" bestFit="1" customWidth="1"/>
    <col min="54" max="55" width="10" style="36" bestFit="1" customWidth="1"/>
  </cols>
  <sheetData>
    <row r="1" spans="1:55" x14ac:dyDescent="0.35">
      <c r="A1" s="98"/>
      <c r="B1" s="101"/>
      <c r="C1" s="124" t="s">
        <v>24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98"/>
      <c r="AD1" s="98"/>
      <c r="AE1" s="124" t="s">
        <v>23</v>
      </c>
      <c r="AF1" s="124"/>
      <c r="AG1" s="124"/>
      <c r="AH1" s="124"/>
      <c r="AI1" s="124"/>
      <c r="AJ1" s="108"/>
      <c r="AK1" s="108"/>
      <c r="AL1" s="108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0"/>
      <c r="BC1" s="100"/>
    </row>
    <row r="2" spans="1:55" x14ac:dyDescent="0.35">
      <c r="A2" s="2" t="s">
        <v>71</v>
      </c>
      <c r="B2" s="2" t="s">
        <v>11</v>
      </c>
      <c r="C2" s="14" t="s">
        <v>2</v>
      </c>
      <c r="D2" s="14" t="s">
        <v>3</v>
      </c>
      <c r="E2" s="14" t="s">
        <v>4</v>
      </c>
      <c r="F2" s="14" t="s">
        <v>5</v>
      </c>
      <c r="G2" s="48" t="s">
        <v>6</v>
      </c>
      <c r="H2" s="14" t="s">
        <v>7</v>
      </c>
      <c r="I2" s="30" t="s">
        <v>8</v>
      </c>
      <c r="J2" s="30" t="s">
        <v>9</v>
      </c>
      <c r="K2" s="14" t="s">
        <v>72</v>
      </c>
      <c r="L2" s="14" t="s">
        <v>85</v>
      </c>
      <c r="M2" s="14" t="s">
        <v>86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100</v>
      </c>
      <c r="S2" s="14" t="s">
        <v>101</v>
      </c>
      <c r="T2" s="14" t="s">
        <v>102</v>
      </c>
      <c r="U2" s="14" t="s">
        <v>103</v>
      </c>
      <c r="V2" s="14" t="s">
        <v>104</v>
      </c>
      <c r="W2" s="14" t="s">
        <v>105</v>
      </c>
      <c r="X2" s="14" t="s">
        <v>106</v>
      </c>
      <c r="Y2" s="14" t="s">
        <v>107</v>
      </c>
      <c r="Z2" s="14" t="s">
        <v>110</v>
      </c>
      <c r="AA2" s="14" t="s">
        <v>111</v>
      </c>
      <c r="AC2" s="2" t="s">
        <v>71</v>
      </c>
      <c r="AD2" s="2" t="s">
        <v>11</v>
      </c>
      <c r="AE2" s="14" t="s">
        <v>2</v>
      </c>
      <c r="AF2" s="14" t="s">
        <v>3</v>
      </c>
      <c r="AG2" s="14" t="s">
        <v>4</v>
      </c>
      <c r="AH2" s="14" t="s">
        <v>5</v>
      </c>
      <c r="AI2" s="48" t="s">
        <v>6</v>
      </c>
      <c r="AJ2" s="14" t="s">
        <v>7</v>
      </c>
      <c r="AK2" s="30" t="s">
        <v>8</v>
      </c>
      <c r="AL2" s="30" t="s">
        <v>9</v>
      </c>
      <c r="AM2" s="14" t="s">
        <v>72</v>
      </c>
      <c r="AN2" s="14" t="s">
        <v>85</v>
      </c>
      <c r="AO2" s="14" t="s">
        <v>86</v>
      </c>
      <c r="AP2" s="14" t="s">
        <v>88</v>
      </c>
      <c r="AQ2" s="14" t="s">
        <v>89</v>
      </c>
      <c r="AR2" s="14" t="s">
        <v>90</v>
      </c>
      <c r="AS2" s="14" t="s">
        <v>91</v>
      </c>
      <c r="AT2" s="14" t="s">
        <v>100</v>
      </c>
      <c r="AU2" s="14" t="s">
        <v>101</v>
      </c>
      <c r="AV2" s="14" t="s">
        <v>102</v>
      </c>
      <c r="AW2" s="14" t="s">
        <v>103</v>
      </c>
      <c r="AX2" s="14" t="s">
        <v>104</v>
      </c>
      <c r="AY2" s="14" t="s">
        <v>105</v>
      </c>
      <c r="AZ2" s="14" t="s">
        <v>106</v>
      </c>
      <c r="BA2" s="14" t="s">
        <v>107</v>
      </c>
      <c r="BB2" s="14" t="s">
        <v>110</v>
      </c>
      <c r="BC2" s="14" t="s">
        <v>111</v>
      </c>
    </row>
    <row r="3" spans="1:55" x14ac:dyDescent="0.35">
      <c r="A3" s="112" t="s">
        <v>2</v>
      </c>
      <c r="B3" s="3">
        <v>979974</v>
      </c>
      <c r="C3" s="15">
        <f>SUM($AE3:AE3)/$B3</f>
        <v>0.90735366448497612</v>
      </c>
      <c r="D3" s="16">
        <f>SUM($AE3:AF3)/$B3</f>
        <v>0.99105894646184489</v>
      </c>
      <c r="E3" s="16">
        <f>SUM($AE3:AG3)/$B3</f>
        <v>0.99175794459853017</v>
      </c>
      <c r="F3" s="17">
        <f>SUM($AE3:AH3)/$B3</f>
        <v>0.99324369830219983</v>
      </c>
      <c r="G3" s="16">
        <f>SUM($AE3:AI3)/$B3</f>
        <v>0.99522334266011137</v>
      </c>
      <c r="H3" s="16">
        <f>SUM($AE3:AJ3)/$B3</f>
        <v>0.99589274817495155</v>
      </c>
      <c r="I3" s="18">
        <f>SUM($AE3:AK3)/$B3</f>
        <v>0.99615397959537699</v>
      </c>
      <c r="J3" s="16">
        <f>SUM($AE3:AL3)/$B3</f>
        <v>0.99625806398945282</v>
      </c>
      <c r="K3" s="16">
        <f>SUM($AE3:AM3)/$B3</f>
        <v>0.99636010751305648</v>
      </c>
      <c r="L3" s="16">
        <f>SUM($AE3:AN3)/$B3</f>
        <v>0.99647541669472861</v>
      </c>
      <c r="M3" s="16">
        <f>SUM($AE3:AO3)/$B3</f>
        <v>0.99650398888133762</v>
      </c>
      <c r="N3" s="16">
        <f>SUM($AE3:AP3)/$B3</f>
        <v>0.99833056795384367</v>
      </c>
      <c r="O3" s="16">
        <f>SUM($AE3:AQ3)/$B3</f>
        <v>0.99906732219426231</v>
      </c>
      <c r="P3" s="16">
        <f>SUM($AE3:AR3)/$B3</f>
        <v>0.99909181263992719</v>
      </c>
      <c r="Q3" s="16">
        <f>SUM($AE3:AS3)/$B3</f>
        <v>0.99929896099284266</v>
      </c>
      <c r="R3" s="16">
        <f>SUM($AE3:AT3)/$B3</f>
        <v>0.99931834926232732</v>
      </c>
      <c r="S3" s="16">
        <f>SUM($AE3:AU3)/$B3</f>
        <v>0.99951121152193834</v>
      </c>
      <c r="T3" s="16">
        <f>SUM($AE3:AV3)/$B3</f>
        <v>0.99956529458944832</v>
      </c>
      <c r="U3" s="11">
        <f>SUM($AE3:AW3)/$B3</f>
        <v>0.99958060111798885</v>
      </c>
      <c r="V3" s="16">
        <f>SUM($AE3:AX3)/$B3</f>
        <v>0.99960305069318167</v>
      </c>
      <c r="W3" s="16">
        <f>SUM($AE3:AY3)/$B3</f>
        <v>0.99961019373983395</v>
      </c>
      <c r="X3" s="16">
        <f>SUM($AE3:AZ3)/$B3</f>
        <v>0.99998469347145946</v>
      </c>
      <c r="Y3" s="16">
        <f>SUM($AE3:BA3)/$B3</f>
        <v>0.99999489782381978</v>
      </c>
      <c r="Z3" s="16">
        <f>SUM($AE3:BB3)/$B3</f>
        <v>0.99999693869429185</v>
      </c>
      <c r="AA3" s="16">
        <f>SUM($AE3:BC3)/$B3</f>
        <v>1</v>
      </c>
      <c r="AC3" s="112" t="s">
        <v>2</v>
      </c>
      <c r="AD3" s="3">
        <v>979974</v>
      </c>
      <c r="AE3" s="33">
        <v>889183</v>
      </c>
      <c r="AF3" s="34">
        <v>82029</v>
      </c>
      <c r="AG3" s="34">
        <v>685</v>
      </c>
      <c r="AH3" s="34">
        <v>1456</v>
      </c>
      <c r="AI3" s="34">
        <v>1940</v>
      </c>
      <c r="AJ3" s="34">
        <v>656</v>
      </c>
      <c r="AK3" s="35">
        <v>256</v>
      </c>
      <c r="AL3" s="34">
        <v>102</v>
      </c>
      <c r="AM3" s="34">
        <v>100</v>
      </c>
      <c r="AN3" s="34">
        <v>113</v>
      </c>
      <c r="AO3" s="34">
        <v>28</v>
      </c>
      <c r="AP3" s="34">
        <v>1790</v>
      </c>
      <c r="AQ3" s="34">
        <v>722</v>
      </c>
      <c r="AR3" s="34">
        <v>24</v>
      </c>
      <c r="AS3" s="34">
        <v>203</v>
      </c>
      <c r="AT3" s="34">
        <v>19</v>
      </c>
      <c r="AU3" s="34">
        <v>189</v>
      </c>
      <c r="AV3" s="34">
        <v>53</v>
      </c>
      <c r="AW3" s="34">
        <v>15</v>
      </c>
      <c r="AX3" s="34">
        <v>22</v>
      </c>
      <c r="AY3" s="34">
        <v>7</v>
      </c>
      <c r="AZ3" s="23">
        <v>367</v>
      </c>
      <c r="BA3" s="34">
        <v>10</v>
      </c>
      <c r="BB3" s="36">
        <v>2</v>
      </c>
      <c r="BC3" s="36">
        <v>3</v>
      </c>
    </row>
    <row r="4" spans="1:55" x14ac:dyDescent="0.35">
      <c r="A4" s="112" t="s">
        <v>3</v>
      </c>
      <c r="B4" s="3">
        <v>964289</v>
      </c>
      <c r="C4" s="16"/>
      <c r="D4" s="15">
        <f>SUM($AE4:AF4)/$B4</f>
        <v>0.88343950828019402</v>
      </c>
      <c r="E4" s="16">
        <f>SUM($AE4:AG4)/$B4</f>
        <v>0.98705263670953414</v>
      </c>
      <c r="F4" s="16">
        <f>SUM($AE4:AH4)/$B4</f>
        <v>0.98885500093851531</v>
      </c>
      <c r="G4" s="17">
        <f>SUM($AE4:AI4)/$B4</f>
        <v>0.99146832536718765</v>
      </c>
      <c r="H4" s="16">
        <f>SUM($AE4:AJ4)/$B4</f>
        <v>0.99374150280673113</v>
      </c>
      <c r="I4" s="11">
        <f>SUM($AE4:AK4)/$B4</f>
        <v>0.99396031687595732</v>
      </c>
      <c r="J4" s="19">
        <f>SUM($AE4:AL4)/$B4</f>
        <v>0.99410550156643906</v>
      </c>
      <c r="K4" s="16">
        <f>SUM($AE4:AM4)/$B4</f>
        <v>0.99421750118481078</v>
      </c>
      <c r="L4" s="16">
        <f>SUM($AE4:AN4)/$B4</f>
        <v>0.99433364893719622</v>
      </c>
      <c r="M4" s="16">
        <f>SUM($AE4:AO4)/$B4</f>
        <v>0.99438135247835446</v>
      </c>
      <c r="N4" s="16">
        <f>SUM($AE4:AP4)/$B4</f>
        <v>0.99645749355224422</v>
      </c>
      <c r="O4" s="16">
        <f>SUM($AE4:AQ4)/$B4</f>
        <v>0.99814578409584676</v>
      </c>
      <c r="P4" s="16">
        <f>SUM($AE4:AR4)/$B4</f>
        <v>0.99889555931883489</v>
      </c>
      <c r="Q4" s="16">
        <f>SUM($AE4:AS4)/$B4</f>
        <v>0.999158965828709</v>
      </c>
      <c r="R4" s="16">
        <f>SUM($AE4:AT4)/$B4</f>
        <v>0.99919526200132947</v>
      </c>
      <c r="S4" s="16">
        <f>SUM($AE4:AU4)/$B4</f>
        <v>0.99936429846239039</v>
      </c>
      <c r="T4" s="16">
        <f>SUM($AE4:AV4)/$B4</f>
        <v>0.99941096497004533</v>
      </c>
      <c r="U4" s="11">
        <f>SUM($AE4:AW4)/$B4</f>
        <v>0.99943689080763132</v>
      </c>
      <c r="V4" s="16">
        <f>SUM($AE4:AX4)/$B4</f>
        <v>0.99945244631018293</v>
      </c>
      <c r="W4" s="16">
        <f>SUM($AE4:AY4)/$B4</f>
        <v>0.99945763147770017</v>
      </c>
      <c r="X4" s="16">
        <f>SUM($AE4:AZ4)/$B4</f>
        <v>0.99998755559795871</v>
      </c>
      <c r="Y4" s="16">
        <f>SUM($AE4:BA4)/$B4</f>
        <v>0.99999792593299308</v>
      </c>
      <c r="Z4" s="16">
        <f>SUM($AE4:BB4)/$B4</f>
        <v>0.99999792593299308</v>
      </c>
      <c r="AA4" s="16">
        <f>SUM($AE4:BC4)/$B4</f>
        <v>1</v>
      </c>
      <c r="AC4" s="112" t="s">
        <v>3</v>
      </c>
      <c r="AD4" s="3">
        <v>964289</v>
      </c>
      <c r="AE4" s="23">
        <v>0</v>
      </c>
      <c r="AF4" s="33">
        <v>851891</v>
      </c>
      <c r="AG4" s="34">
        <v>99913</v>
      </c>
      <c r="AH4" s="34">
        <v>1738</v>
      </c>
      <c r="AI4" s="34">
        <v>2520</v>
      </c>
      <c r="AJ4" s="34">
        <v>2192</v>
      </c>
      <c r="AK4" s="35">
        <v>211</v>
      </c>
      <c r="AL4" s="34">
        <v>140</v>
      </c>
      <c r="AM4" s="34">
        <v>108</v>
      </c>
      <c r="AN4" s="34">
        <v>112</v>
      </c>
      <c r="AO4" s="34">
        <v>46</v>
      </c>
      <c r="AP4" s="34">
        <v>2002</v>
      </c>
      <c r="AQ4" s="34">
        <v>1628</v>
      </c>
      <c r="AR4" s="34">
        <v>723</v>
      </c>
      <c r="AS4" s="34">
        <v>254</v>
      </c>
      <c r="AT4" s="34">
        <v>35</v>
      </c>
      <c r="AU4" s="34">
        <v>163</v>
      </c>
      <c r="AV4" s="34">
        <v>45</v>
      </c>
      <c r="AW4" s="34">
        <v>25</v>
      </c>
      <c r="AX4" s="34">
        <v>15</v>
      </c>
      <c r="AY4" s="34">
        <v>5</v>
      </c>
      <c r="AZ4" s="23">
        <v>511</v>
      </c>
      <c r="BA4" s="34">
        <v>10</v>
      </c>
      <c r="BB4" s="36">
        <v>0</v>
      </c>
      <c r="BC4" s="36">
        <v>2</v>
      </c>
    </row>
    <row r="5" spans="1:55" x14ac:dyDescent="0.35">
      <c r="A5" s="112" t="s">
        <v>4</v>
      </c>
      <c r="B5" s="3">
        <v>1039070</v>
      </c>
      <c r="C5" s="16"/>
      <c r="D5" s="16"/>
      <c r="E5" s="15">
        <f>SUM($AE5:AG5)/$B5</f>
        <v>0.88960512766223643</v>
      </c>
      <c r="F5" s="16">
        <f>SUM($AE5:AH5)/$B5</f>
        <v>0.98340920245989205</v>
      </c>
      <c r="G5" s="16">
        <f>SUM($AE5:AI5)/$B5</f>
        <v>0.98711540127229158</v>
      </c>
      <c r="H5" s="17">
        <f>SUM($AE5:AJ5)/$B5</f>
        <v>0.99022972465762649</v>
      </c>
      <c r="I5" s="11">
        <f>SUM($AE5:AK5)/$B5</f>
        <v>0.99074749535642448</v>
      </c>
      <c r="J5" s="16">
        <f>SUM($AE5:AL5)/$B5</f>
        <v>0.99097558393563479</v>
      </c>
      <c r="K5" s="19">
        <f>SUM($AE5:AM5)/$B5</f>
        <v>0.99109107182384248</v>
      </c>
      <c r="L5" s="16">
        <f>SUM($AE5:AN5)/$B5</f>
        <v>0.99137690434715664</v>
      </c>
      <c r="M5" s="16">
        <f>SUM($AE5:AO5)/$B5</f>
        <v>0.99144427228194443</v>
      </c>
      <c r="N5" s="16">
        <f>SUM($AE5:AP5)/$B5</f>
        <v>0.99419288402128825</v>
      </c>
      <c r="O5" s="16">
        <f>SUM($AE5:AQ5)/$B5</f>
        <v>0.99628128999971133</v>
      </c>
      <c r="P5" s="16">
        <f>SUM($AE5:AR5)/$B5</f>
        <v>0.99800398433214321</v>
      </c>
      <c r="Q5" s="16">
        <f>SUM($AE5:AS5)/$B5</f>
        <v>0.99906936010085945</v>
      </c>
      <c r="R5" s="16">
        <f>SUM($AE5:AT5)/$B5</f>
        <v>0.99911170565986895</v>
      </c>
      <c r="S5" s="16">
        <f>SUM($AE5:AU5)/$B5</f>
        <v>0.99929744868006964</v>
      </c>
      <c r="T5" s="16">
        <f>SUM($AE5:AV5)/$B5</f>
        <v>0.99934749343162632</v>
      </c>
      <c r="U5" s="11">
        <f>SUM($AE5:AW5)/$B5</f>
        <v>0.99939080138970426</v>
      </c>
      <c r="V5" s="16">
        <f>SUM($AE5:AX5)/$B5</f>
        <v>0.99942159815989295</v>
      </c>
      <c r="W5" s="16">
        <f>SUM($AE5:AY5)/$B5</f>
        <v>0.99942256055896139</v>
      </c>
      <c r="X5" s="16">
        <f>SUM($AE5:AZ5)/$B5</f>
        <v>0.99996727843167443</v>
      </c>
      <c r="Y5" s="16">
        <f>SUM($AE5:BA5)/$B5</f>
        <v>0.99998460161490565</v>
      </c>
      <c r="Z5" s="16">
        <f>SUM($AE5:BB5)/$B5</f>
        <v>0.99999422560558959</v>
      </c>
      <c r="AA5" s="16">
        <f>SUM($AE5:BC5)/$B5</f>
        <v>1</v>
      </c>
      <c r="AC5" s="112" t="s">
        <v>4</v>
      </c>
      <c r="AD5" s="3">
        <v>1039070</v>
      </c>
      <c r="AE5" s="23">
        <v>0</v>
      </c>
      <c r="AF5" s="23">
        <v>0</v>
      </c>
      <c r="AG5" s="33">
        <v>924362</v>
      </c>
      <c r="AH5" s="34">
        <v>97469</v>
      </c>
      <c r="AI5" s="34">
        <v>3851</v>
      </c>
      <c r="AJ5" s="34">
        <v>3236</v>
      </c>
      <c r="AK5" s="35">
        <v>538</v>
      </c>
      <c r="AL5" s="34">
        <v>237</v>
      </c>
      <c r="AM5" s="34">
        <v>120</v>
      </c>
      <c r="AN5" s="34">
        <v>297</v>
      </c>
      <c r="AO5" s="34">
        <v>70</v>
      </c>
      <c r="AP5" s="34">
        <v>2856</v>
      </c>
      <c r="AQ5" s="34">
        <v>2170</v>
      </c>
      <c r="AR5" s="34">
        <v>1790</v>
      </c>
      <c r="AS5" s="34">
        <v>1107</v>
      </c>
      <c r="AT5" s="34">
        <v>44</v>
      </c>
      <c r="AU5" s="34">
        <v>193</v>
      </c>
      <c r="AV5" s="34">
        <v>52</v>
      </c>
      <c r="AW5" s="34">
        <v>45</v>
      </c>
      <c r="AX5" s="34">
        <v>32</v>
      </c>
      <c r="AY5" s="34">
        <v>1</v>
      </c>
      <c r="AZ5" s="23">
        <v>566</v>
      </c>
      <c r="BA5" s="34">
        <v>18</v>
      </c>
      <c r="BB5" s="36">
        <v>10</v>
      </c>
      <c r="BC5" s="36">
        <v>6</v>
      </c>
    </row>
    <row r="6" spans="1:55" x14ac:dyDescent="0.35">
      <c r="A6" s="112" t="s">
        <v>5</v>
      </c>
      <c r="B6" s="3">
        <v>984613</v>
      </c>
      <c r="C6" s="16"/>
      <c r="D6" s="16"/>
      <c r="E6" s="16"/>
      <c r="F6" s="15">
        <f>SUM($AE6:AH6)/$B6</f>
        <v>0.90129522969938447</v>
      </c>
      <c r="G6" s="16">
        <f>SUM($AE6:AI6)/$B6</f>
        <v>0.98016174882923546</v>
      </c>
      <c r="H6" s="16">
        <f>SUM($AE6:AJ6)/$B6</f>
        <v>0.98774036093368667</v>
      </c>
      <c r="I6" s="20">
        <f>SUM($AE6:AK6)/$B6</f>
        <v>0.98898856708168592</v>
      </c>
      <c r="J6" s="16">
        <f>SUM($AE6:AL6)/$B6</f>
        <v>0.98921606763266379</v>
      </c>
      <c r="K6" s="16">
        <f>SUM($AE6:AM6)/$B6</f>
        <v>0.98937247426146113</v>
      </c>
      <c r="L6" s="19">
        <f>SUM($AE6:AN6)/$B6</f>
        <v>0.98964567804812653</v>
      </c>
      <c r="M6" s="16">
        <f>SUM($AE6:AO6)/$B6</f>
        <v>0.98975739706869603</v>
      </c>
      <c r="N6" s="16">
        <f>SUM($AE6:AP6)/$B6</f>
        <v>0.99231576263973764</v>
      </c>
      <c r="O6" s="16">
        <f>SUM($AE6:AQ6)/$B6</f>
        <v>0.99475936230783057</v>
      </c>
      <c r="P6" s="16">
        <f>SUM($AE6:AR6)/$B6</f>
        <v>0.99664944501037467</v>
      </c>
      <c r="Q6" s="16">
        <f>SUM($AE6:AS6)/$B6</f>
        <v>0.99852937143832143</v>
      </c>
      <c r="R6" s="16">
        <f>SUM($AE6:AT6)/$B6</f>
        <v>0.99913468540431616</v>
      </c>
      <c r="S6" s="16">
        <f>SUM($AE6:AU6)/$B6</f>
        <v>0.99930835769992876</v>
      </c>
      <c r="T6" s="16">
        <f>SUM($AE6:AV6)/$B6</f>
        <v>0.99938452975940806</v>
      </c>
      <c r="U6" s="11">
        <f>SUM($AE6:AW6)/$B6</f>
        <v>0.99942109234795806</v>
      </c>
      <c r="V6" s="16">
        <f>SUM($AE6:AX6)/$B6</f>
        <v>0.99943937364223301</v>
      </c>
      <c r="W6" s="16">
        <f>SUM($AE6:AY6)/$B6</f>
        <v>0.99944851428937054</v>
      </c>
      <c r="X6" s="16">
        <f>SUM($AE6:AZ6)/$B6</f>
        <v>0.9999746093135069</v>
      </c>
      <c r="Y6" s="16">
        <f>SUM($AE6:BA6)/$B6</f>
        <v>0.99999187498032227</v>
      </c>
      <c r="Z6" s="16">
        <f>SUM($AE6:BB6)/$B6</f>
        <v>0.99999390623524165</v>
      </c>
      <c r="AA6" s="16">
        <f>SUM($AE6:BC6)/$B6</f>
        <v>1</v>
      </c>
      <c r="AC6" s="112" t="s">
        <v>5</v>
      </c>
      <c r="AD6" s="3">
        <v>984613</v>
      </c>
      <c r="AE6" s="23">
        <v>0</v>
      </c>
      <c r="AF6" s="23">
        <v>0</v>
      </c>
      <c r="AG6" s="23">
        <v>0</v>
      </c>
      <c r="AH6" s="33">
        <v>887427</v>
      </c>
      <c r="AI6" s="34">
        <v>77653</v>
      </c>
      <c r="AJ6" s="34">
        <v>7462</v>
      </c>
      <c r="AK6" s="35">
        <v>1229</v>
      </c>
      <c r="AL6" s="34">
        <v>224</v>
      </c>
      <c r="AM6" s="34">
        <v>154</v>
      </c>
      <c r="AN6" s="34">
        <v>269</v>
      </c>
      <c r="AO6" s="34">
        <v>110</v>
      </c>
      <c r="AP6" s="34">
        <v>2519</v>
      </c>
      <c r="AQ6" s="34">
        <v>2406</v>
      </c>
      <c r="AR6" s="34">
        <v>1861</v>
      </c>
      <c r="AS6" s="34">
        <v>1851</v>
      </c>
      <c r="AT6" s="34">
        <v>596</v>
      </c>
      <c r="AU6" s="34">
        <v>171</v>
      </c>
      <c r="AV6" s="34">
        <v>75</v>
      </c>
      <c r="AW6" s="34">
        <v>36</v>
      </c>
      <c r="AX6" s="34">
        <v>18</v>
      </c>
      <c r="AY6" s="34">
        <v>9</v>
      </c>
      <c r="AZ6" s="23">
        <v>518</v>
      </c>
      <c r="BA6" s="34">
        <v>17</v>
      </c>
      <c r="BB6" s="36">
        <v>2</v>
      </c>
      <c r="BC6" s="36">
        <v>6</v>
      </c>
    </row>
    <row r="7" spans="1:55" x14ac:dyDescent="0.35">
      <c r="A7" s="113" t="s">
        <v>6</v>
      </c>
      <c r="B7" s="3">
        <v>1063064</v>
      </c>
      <c r="C7" s="16"/>
      <c r="D7" s="16"/>
      <c r="E7" s="16"/>
      <c r="F7" s="16"/>
      <c r="G7" s="15">
        <f>SUM($AE7:AI7)/$B7</f>
        <v>0.8959996764070649</v>
      </c>
      <c r="H7" s="16">
        <f>SUM($AE7:AJ7)/$B7</f>
        <v>0.98453338651294753</v>
      </c>
      <c r="I7" s="11">
        <f>SUM($AE7:AK7)/$B7</f>
        <v>0.98559258896924362</v>
      </c>
      <c r="J7" s="17">
        <f>SUM($AE7:AL7)/$B7</f>
        <v>0.98618897827412089</v>
      </c>
      <c r="K7" s="16">
        <f>SUM($AE7:AM7)/$B7</f>
        <v>0.98647212209236701</v>
      </c>
      <c r="L7" s="16">
        <f>SUM($AE7:AN7)/$B7</f>
        <v>0.98675244387920202</v>
      </c>
      <c r="M7" s="19">
        <f>SUM($AE7:AO7)/$B7</f>
        <v>0.98682393534161628</v>
      </c>
      <c r="N7" s="16">
        <f>SUM($AE7:AP7)/$B7</f>
        <v>0.98959705154158173</v>
      </c>
      <c r="O7" s="16">
        <f>SUM($AE7:AQ7)/$B7</f>
        <v>0.99215663403144116</v>
      </c>
      <c r="P7" s="16">
        <f>SUM($AE7:AR7)/$B7</f>
        <v>0.99457229291933502</v>
      </c>
      <c r="Q7" s="16">
        <f>SUM($AE7:AS7)/$B7</f>
        <v>0.99688729935356668</v>
      </c>
      <c r="R7" s="16">
        <f>SUM($AE7:AT7)/$B7</f>
        <v>0.99833123875890817</v>
      </c>
      <c r="S7" s="16">
        <f>SUM($AE7:AU7)/$B7</f>
        <v>0.99919195833929098</v>
      </c>
      <c r="T7" s="16">
        <f>SUM($AE7:AV7)/$B7</f>
        <v>0.99929731417863832</v>
      </c>
      <c r="U7" s="11">
        <f>SUM($AE7:AW7)/$B7</f>
        <v>0.99933305990984556</v>
      </c>
      <c r="V7" s="16">
        <f>SUM($AE7:AX7)/$B7</f>
        <v>0.9993528141297231</v>
      </c>
      <c r="W7" s="16">
        <f>SUM($AE7:AY7)/$B7</f>
        <v>0.99936598360964157</v>
      </c>
      <c r="X7" s="16">
        <f>SUM($AE7:AZ7)/$B7</f>
        <v>0.99998494916580749</v>
      </c>
      <c r="Y7" s="16">
        <f>SUM($AE7:BA7)/$B7</f>
        <v>0.99999623729145193</v>
      </c>
      <c r="Z7" s="16">
        <f>SUM($AE7:BB7)/$B7</f>
        <v>0.99999811864572596</v>
      </c>
      <c r="AA7" s="16">
        <f>SUM($AE7:BC7)/$B7</f>
        <v>1</v>
      </c>
      <c r="AC7" s="113" t="s">
        <v>6</v>
      </c>
      <c r="AD7" s="3">
        <v>1063064</v>
      </c>
      <c r="AE7" s="23">
        <v>0</v>
      </c>
      <c r="AF7" s="23">
        <v>0</v>
      </c>
      <c r="AG7" s="23">
        <v>0</v>
      </c>
      <c r="AH7" s="23">
        <v>0</v>
      </c>
      <c r="AI7" s="33">
        <v>952505</v>
      </c>
      <c r="AJ7" s="34">
        <v>94117</v>
      </c>
      <c r="AK7" s="35">
        <v>1126</v>
      </c>
      <c r="AL7" s="34">
        <v>634</v>
      </c>
      <c r="AM7" s="34">
        <v>301</v>
      </c>
      <c r="AN7" s="34">
        <v>298</v>
      </c>
      <c r="AO7" s="34">
        <v>76</v>
      </c>
      <c r="AP7" s="34">
        <v>2948</v>
      </c>
      <c r="AQ7" s="34">
        <v>2721</v>
      </c>
      <c r="AR7" s="34">
        <v>2568</v>
      </c>
      <c r="AS7" s="34">
        <v>2461</v>
      </c>
      <c r="AT7" s="34">
        <v>1535</v>
      </c>
      <c r="AU7" s="34">
        <v>915</v>
      </c>
      <c r="AV7" s="34">
        <v>112</v>
      </c>
      <c r="AW7" s="34">
        <v>38</v>
      </c>
      <c r="AX7" s="34">
        <v>21</v>
      </c>
      <c r="AY7" s="34">
        <v>14</v>
      </c>
      <c r="AZ7" s="23">
        <v>658</v>
      </c>
      <c r="BA7" s="34">
        <v>12</v>
      </c>
      <c r="BB7" s="36">
        <v>2</v>
      </c>
      <c r="BC7" s="36">
        <v>2</v>
      </c>
    </row>
    <row r="8" spans="1:55" x14ac:dyDescent="0.35">
      <c r="A8" s="112" t="s">
        <v>7</v>
      </c>
      <c r="B8" s="3">
        <v>1024369</v>
      </c>
      <c r="C8" s="16"/>
      <c r="D8" s="16"/>
      <c r="E8" s="16"/>
      <c r="F8" s="16"/>
      <c r="G8" s="16"/>
      <c r="H8" s="15">
        <f>SUM($AE8:AJ8)/$B8</f>
        <v>0.88296893014138456</v>
      </c>
      <c r="I8" s="11">
        <f>SUM($AE8:AK8)/$B8</f>
        <v>0.96377574877802819</v>
      </c>
      <c r="J8" s="16">
        <f>SUM($AE8:AL8)/$B8</f>
        <v>0.96683031212385384</v>
      </c>
      <c r="K8" s="17">
        <f>SUM($AE8:AM8)/$B8</f>
        <v>0.96857089583929223</v>
      </c>
      <c r="L8" s="16">
        <f>SUM($AE8:AN8)/$B8</f>
        <v>0.97501486280822636</v>
      </c>
      <c r="M8" s="16">
        <f>SUM($AE8:AO8)/$B8</f>
        <v>0.97577337853839774</v>
      </c>
      <c r="N8" s="19">
        <f>SUM($AE8:AP8)/$B8</f>
        <v>0.98114253750357538</v>
      </c>
      <c r="O8" s="16">
        <f>SUM($AE8:AQ8)/$B8</f>
        <v>0.98469789694924392</v>
      </c>
      <c r="P8" s="16">
        <f>SUM($AE8:AR8)/$B8</f>
        <v>0.98805118077567755</v>
      </c>
      <c r="Q8" s="16">
        <f>SUM($AE8:AS8)/$B8</f>
        <v>0.99302106955599012</v>
      </c>
      <c r="R8" s="16">
        <f>SUM($AE8:AT8)/$B8</f>
        <v>0.99523999652468986</v>
      </c>
      <c r="S8" s="16">
        <f>SUM($AE8:AU8)/$B8</f>
        <v>0.99762878415883338</v>
      </c>
      <c r="T8" s="16">
        <f>SUM($AE8:AV8)/$B8</f>
        <v>0.99866161510158935</v>
      </c>
      <c r="U8" s="11">
        <f>SUM($AE8:AW8)/$B8</f>
        <v>0.99880316565612592</v>
      </c>
      <c r="V8" s="16">
        <f>SUM($AE8:AX8)/$B8</f>
        <v>0.99887052419587086</v>
      </c>
      <c r="W8" s="16">
        <f>SUM($AE8:AY8)/$B8</f>
        <v>0.99891445367831322</v>
      </c>
      <c r="X8" s="16">
        <f>SUM($AE8:AZ8)/$B8</f>
        <v>0.99902964654338422</v>
      </c>
      <c r="Y8" s="16">
        <f>SUM($AE8:BA8)/$B8</f>
        <v>0.99912433898331554</v>
      </c>
      <c r="Z8" s="16">
        <f>SUM($AE8:BB8)/$B8</f>
        <v>0.99999804757855815</v>
      </c>
      <c r="AA8" s="16">
        <f>SUM($AE8:BC8)/$B8</f>
        <v>1</v>
      </c>
      <c r="AC8" s="112" t="s">
        <v>7</v>
      </c>
      <c r="AD8" s="3">
        <v>1024369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904486</v>
      </c>
      <c r="AK8" s="35">
        <v>82776</v>
      </c>
      <c r="AL8" s="34">
        <v>3129</v>
      </c>
      <c r="AM8" s="34">
        <v>1783</v>
      </c>
      <c r="AN8" s="34">
        <v>6601</v>
      </c>
      <c r="AO8" s="34">
        <v>777</v>
      </c>
      <c r="AP8" s="34">
        <v>5500</v>
      </c>
      <c r="AQ8" s="34">
        <v>3642</v>
      </c>
      <c r="AR8" s="34">
        <v>3435</v>
      </c>
      <c r="AS8" s="34">
        <v>5091</v>
      </c>
      <c r="AT8" s="34">
        <v>2273</v>
      </c>
      <c r="AU8" s="34">
        <v>2447</v>
      </c>
      <c r="AV8" s="34">
        <v>1058</v>
      </c>
      <c r="AW8" s="34">
        <v>145</v>
      </c>
      <c r="AX8" s="34">
        <v>69</v>
      </c>
      <c r="AY8" s="34">
        <v>45</v>
      </c>
      <c r="AZ8" s="23">
        <v>118</v>
      </c>
      <c r="BA8" s="34">
        <v>97</v>
      </c>
      <c r="BB8" s="36">
        <v>895</v>
      </c>
      <c r="BC8" s="36">
        <v>2</v>
      </c>
    </row>
    <row r="9" spans="1:55" x14ac:dyDescent="0.35">
      <c r="A9" s="114" t="s">
        <v>8</v>
      </c>
      <c r="B9" s="3">
        <v>950098</v>
      </c>
      <c r="C9" s="16"/>
      <c r="D9" s="16"/>
      <c r="E9" s="16"/>
      <c r="F9" s="16"/>
      <c r="G9" s="16"/>
      <c r="H9" s="16"/>
      <c r="I9" s="21">
        <f>SUM($AE9:AK9)/$B9</f>
        <v>0.86877248452264921</v>
      </c>
      <c r="J9" s="16">
        <f>SUM($AE9:AL9)/$B9</f>
        <v>0.96823906586478448</v>
      </c>
      <c r="K9" s="16">
        <f>SUM($AE9:AM9)/$B9</f>
        <v>0.97069881212253895</v>
      </c>
      <c r="L9" s="17">
        <f>SUM($AE9:AN9)/$B9</f>
        <v>0.97320907948443214</v>
      </c>
      <c r="M9" s="16">
        <f>SUM($AE9:AO9)/$B9</f>
        <v>0.97398478893756224</v>
      </c>
      <c r="N9" s="16">
        <f>SUM($AE9:AP9)/$B9</f>
        <v>0.97938212689638338</v>
      </c>
      <c r="O9" s="19">
        <f>SUM($AE9:AQ9)/$B9</f>
        <v>0.98400270287907143</v>
      </c>
      <c r="P9" s="16">
        <f>SUM($AE9:AR9)/$B9</f>
        <v>0.98735709368928259</v>
      </c>
      <c r="Q9" s="16">
        <f>SUM($AE9:AS9)/$B9</f>
        <v>0.99077989849468162</v>
      </c>
      <c r="R9" s="16">
        <f>SUM($AE9:AT9)/$B9</f>
        <v>0.99355750669930887</v>
      </c>
      <c r="S9" s="16">
        <f>SUM($AE9:AU9)/$B9</f>
        <v>0.99630880182886394</v>
      </c>
      <c r="T9" s="16">
        <f>SUM($AE9:AV9)/$B9</f>
        <v>0.99794968519036986</v>
      </c>
      <c r="U9" s="11">
        <f>SUM($AE9:AW9)/$B9</f>
        <v>0.99871697445947683</v>
      </c>
      <c r="V9" s="16">
        <f>SUM($AE9:AX9)/$B9</f>
        <v>0.99879065106967913</v>
      </c>
      <c r="W9" s="16">
        <f>SUM($AE9:AY9)/$B9</f>
        <v>0.99885380244985256</v>
      </c>
      <c r="X9" s="16">
        <f>SUM($AE9:AZ9)/$B9</f>
        <v>0.99900431323926586</v>
      </c>
      <c r="Y9" s="16">
        <f>SUM($AE9:BA9)/$B9</f>
        <v>0.99911272310856358</v>
      </c>
      <c r="Z9" s="16">
        <f>SUM($AE9:BB9)/$B9</f>
        <v>0.99999157981597686</v>
      </c>
      <c r="AA9" s="16">
        <f>SUM($AE9:BC9)/$B9</f>
        <v>0.9999968424309913</v>
      </c>
      <c r="AC9" s="114" t="s">
        <v>8</v>
      </c>
      <c r="AD9" s="3">
        <v>950098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7">
        <v>825419</v>
      </c>
      <c r="AL9" s="34">
        <v>94503</v>
      </c>
      <c r="AM9" s="34">
        <v>2337</v>
      </c>
      <c r="AN9" s="34">
        <v>2385</v>
      </c>
      <c r="AO9" s="34">
        <v>737</v>
      </c>
      <c r="AP9" s="34">
        <v>5128</v>
      </c>
      <c r="AQ9" s="34">
        <v>4390</v>
      </c>
      <c r="AR9" s="34">
        <v>3187</v>
      </c>
      <c r="AS9" s="34">
        <v>3252</v>
      </c>
      <c r="AT9" s="34">
        <v>2639</v>
      </c>
      <c r="AU9" s="34">
        <v>2614</v>
      </c>
      <c r="AV9" s="34">
        <v>1559</v>
      </c>
      <c r="AW9" s="34">
        <v>729</v>
      </c>
      <c r="AX9" s="34">
        <v>70</v>
      </c>
      <c r="AY9" s="34">
        <v>60</v>
      </c>
      <c r="AZ9" s="23">
        <v>143</v>
      </c>
      <c r="BA9" s="34">
        <v>103</v>
      </c>
      <c r="BB9" s="36">
        <v>835</v>
      </c>
      <c r="BC9" s="36">
        <v>5</v>
      </c>
    </row>
    <row r="10" spans="1:55" x14ac:dyDescent="0.35">
      <c r="A10" s="114" t="s">
        <v>9</v>
      </c>
      <c r="B10" s="3">
        <v>1153576</v>
      </c>
      <c r="C10" s="16"/>
      <c r="D10" s="16"/>
      <c r="E10" s="16"/>
      <c r="F10" s="16"/>
      <c r="G10" s="16"/>
      <c r="H10" s="16"/>
      <c r="I10" s="11"/>
      <c r="J10" s="15">
        <f>SUM($AE10:AL10)/$B10</f>
        <v>0.86792807756055956</v>
      </c>
      <c r="K10" s="16">
        <f>SUM($AE10:AM10)/$B10</f>
        <v>0.96804371796916722</v>
      </c>
      <c r="L10" s="16">
        <f>SUM($AE10:AN10)/$B10</f>
        <v>0.96926513727747454</v>
      </c>
      <c r="M10" s="17">
        <f>SUM($AE10:AO10)/$B10</f>
        <v>0.97040680457984563</v>
      </c>
      <c r="N10" s="16">
        <f>SUM($AE10:AP10)/$B10</f>
        <v>0.97642027920137031</v>
      </c>
      <c r="O10" s="16">
        <f>SUM($AE10:AQ10)/$B10</f>
        <v>0.98110050833235085</v>
      </c>
      <c r="P10" s="19">
        <f>SUM($AE10:AR10)/$B10</f>
        <v>0.98561863284256956</v>
      </c>
      <c r="Q10" s="16">
        <f>SUM($AE10:AS10)/$B10</f>
        <v>0.98900202500745504</v>
      </c>
      <c r="R10" s="16">
        <f>SUM($AE10:AT10)/$B10</f>
        <v>0.99158963085223684</v>
      </c>
      <c r="S10" s="16">
        <f>SUM($AE10:AU10)/$B10</f>
        <v>0.99489067040229684</v>
      </c>
      <c r="T10" s="16">
        <f>SUM($AE10:AV10)/$B10</f>
        <v>0.99680038419661987</v>
      </c>
      <c r="U10" s="11">
        <f>SUM($AE10:AW10)/$B10</f>
        <v>0.99805734515974676</v>
      </c>
      <c r="V10" s="16">
        <f>SUM($AE10:AX10)/$B10</f>
        <v>0.99877944756132231</v>
      </c>
      <c r="W10" s="16">
        <f>SUM($AE10:AY10)/$B10</f>
        <v>0.99887653695985357</v>
      </c>
      <c r="X10" s="16">
        <f>SUM($AE10:AZ10)/$B10</f>
        <v>0.99905251149469132</v>
      </c>
      <c r="Y10" s="16">
        <f>SUM($AE10:BA10)/$B10</f>
        <v>0.99916087019840916</v>
      </c>
      <c r="Z10" s="16">
        <f>SUM($AE10:BB10)/$B10</f>
        <v>0.9999653252148103</v>
      </c>
      <c r="AA10" s="16">
        <f>SUM($AE10:BC10)/$B10</f>
        <v>0.99997052643258877</v>
      </c>
      <c r="AC10" s="114" t="s">
        <v>9</v>
      </c>
      <c r="AD10" s="3">
        <v>1153576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2">
        <v>0</v>
      </c>
      <c r="AL10" s="33">
        <v>1001221</v>
      </c>
      <c r="AM10" s="34">
        <v>115491</v>
      </c>
      <c r="AN10" s="34">
        <v>1409</v>
      </c>
      <c r="AO10" s="34">
        <v>1317</v>
      </c>
      <c r="AP10" s="34">
        <v>6937</v>
      </c>
      <c r="AQ10" s="34">
        <v>5399</v>
      </c>
      <c r="AR10" s="34">
        <v>5212</v>
      </c>
      <c r="AS10" s="34">
        <v>3903</v>
      </c>
      <c r="AT10" s="34">
        <v>2985</v>
      </c>
      <c r="AU10" s="34">
        <v>3808</v>
      </c>
      <c r="AV10" s="34">
        <v>2203</v>
      </c>
      <c r="AW10" s="34">
        <v>1450</v>
      </c>
      <c r="AX10" s="34">
        <v>833</v>
      </c>
      <c r="AY10" s="34">
        <v>112</v>
      </c>
      <c r="AZ10" s="23">
        <v>203</v>
      </c>
      <c r="BA10" s="34">
        <v>125</v>
      </c>
      <c r="BB10" s="36">
        <v>928</v>
      </c>
      <c r="BC10" s="36">
        <v>6</v>
      </c>
    </row>
    <row r="11" spans="1:55" x14ac:dyDescent="0.35">
      <c r="A11" s="112" t="s">
        <v>72</v>
      </c>
      <c r="B11" s="3">
        <v>884054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0.85247507505197651</v>
      </c>
      <c r="L11" s="16">
        <f>SUM($AE11:AN11)/$B11</f>
        <v>0.96117092394808457</v>
      </c>
      <c r="M11" s="16">
        <f>SUM($AE11:AO11)/$B11</f>
        <v>0.96274661955038943</v>
      </c>
      <c r="N11" s="17">
        <f>SUM($AE11:AP11)/$B11</f>
        <v>0.97206957946007821</v>
      </c>
      <c r="O11" s="16">
        <f>SUM($AE11:AQ11)/$B11</f>
        <v>0.97785768742633372</v>
      </c>
      <c r="P11" s="16">
        <f>SUM($AE11:AR11)/$B11</f>
        <v>0.98286190662561335</v>
      </c>
      <c r="Q11" s="19">
        <f>SUM($AE11:AS11)/$B11</f>
        <v>0.98727113954577439</v>
      </c>
      <c r="R11" s="16">
        <f>SUM($AE11:AT11)/$B11</f>
        <v>0.98994405319132084</v>
      </c>
      <c r="S11" s="16">
        <f>SUM($AE11:AU11)/$B11</f>
        <v>0.99287034502417271</v>
      </c>
      <c r="T11" s="16">
        <f>SUM($AE11:AV11)/$B11</f>
        <v>0.99527291319308553</v>
      </c>
      <c r="U11" s="11">
        <f>SUM($AE11:AW11)/$B11</f>
        <v>0.99668911627570267</v>
      </c>
      <c r="V11" s="16">
        <f>SUM($AE11:AX11)/$B11</f>
        <v>0.99806572901655333</v>
      </c>
      <c r="W11" s="16">
        <f>SUM($AE11:AY11)/$B11</f>
        <v>0.99881115859438452</v>
      </c>
      <c r="X11" s="16">
        <f>SUM($AE11:AZ11)/$B11</f>
        <v>0.99902042182943573</v>
      </c>
      <c r="Y11" s="16">
        <f>SUM($AE11:BA11)/$B11</f>
        <v>0.99914824207571029</v>
      </c>
      <c r="Z11" s="16">
        <f>SUM($AE11:BB11)/$B11</f>
        <v>0.999954753895124</v>
      </c>
      <c r="AA11" s="16">
        <f>SUM($AE11:BC11)/$B11</f>
        <v>0.99995927850561162</v>
      </c>
      <c r="AC11" s="112" t="s">
        <v>72</v>
      </c>
      <c r="AD11" s="3">
        <v>884054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2">
        <v>0</v>
      </c>
      <c r="AL11" s="23">
        <v>0</v>
      </c>
      <c r="AM11" s="33">
        <v>753634</v>
      </c>
      <c r="AN11" s="34">
        <v>96093</v>
      </c>
      <c r="AO11" s="34">
        <v>1393</v>
      </c>
      <c r="AP11" s="34">
        <v>8242</v>
      </c>
      <c r="AQ11" s="34">
        <v>5117</v>
      </c>
      <c r="AR11" s="34">
        <v>4424</v>
      </c>
      <c r="AS11" s="34">
        <v>3898</v>
      </c>
      <c r="AT11" s="34">
        <v>2363</v>
      </c>
      <c r="AU11" s="34">
        <v>2587</v>
      </c>
      <c r="AV11" s="34">
        <v>2124</v>
      </c>
      <c r="AW11" s="34">
        <v>1252</v>
      </c>
      <c r="AX11" s="34">
        <v>1217</v>
      </c>
      <c r="AY11" s="34">
        <v>659</v>
      </c>
      <c r="AZ11" s="23">
        <v>185</v>
      </c>
      <c r="BA11" s="34">
        <v>113</v>
      </c>
      <c r="BB11" s="36">
        <v>713</v>
      </c>
      <c r="BC11" s="36">
        <v>4</v>
      </c>
    </row>
    <row r="12" spans="1:55" x14ac:dyDescent="0.35">
      <c r="A12" s="112" t="s">
        <v>85</v>
      </c>
      <c r="B12" s="3">
        <v>878899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0.82830677927725482</v>
      </c>
      <c r="M12" s="16">
        <f>SUM($AE12:AO12)/$B12</f>
        <v>0.95341216681325158</v>
      </c>
      <c r="N12" s="16">
        <f>SUM($AE12:AP12)/$B12</f>
        <v>0.9635999130730607</v>
      </c>
      <c r="O12" s="17">
        <f>SUM($AE12:AQ12)/$B12</f>
        <v>0.97286263836914144</v>
      </c>
      <c r="P12" s="16">
        <f>SUM($AE12:AR12)/$B12</f>
        <v>0.97925472665232294</v>
      </c>
      <c r="Q12" s="16">
        <f>SUM($AE12:AS12)/$B12</f>
        <v>0.98402205486637262</v>
      </c>
      <c r="R12" s="19">
        <f>SUM($AE12:AT12)/$B12</f>
        <v>0.98799179427897854</v>
      </c>
      <c r="S12" s="16">
        <f>SUM($AE12:AU12)/$B12</f>
        <v>0.99089770269393862</v>
      </c>
      <c r="T12" s="16">
        <f>SUM($AE12:AV12)/$B12</f>
        <v>0.9931516590643521</v>
      </c>
      <c r="U12" s="11">
        <f>SUM($AE12:AW12)/$B12</f>
        <v>0.99500283877897233</v>
      </c>
      <c r="V12" s="16">
        <f>SUM($AE12:AX12)/$B12</f>
        <v>0.99674251535159331</v>
      </c>
      <c r="W12" s="16">
        <f>SUM($AE12:AY12)/$B12</f>
        <v>0.99812834011644114</v>
      </c>
      <c r="X12" s="16">
        <f>SUM($AE12:AZ12)/$B12</f>
        <v>0.99902719197541467</v>
      </c>
      <c r="Y12" s="16">
        <f>SUM($AE12:BA12)/$B12</f>
        <v>0.99918648217827077</v>
      </c>
      <c r="Z12" s="16">
        <f>SUM($AE12:BB12)/$B12</f>
        <v>0.99996131523644927</v>
      </c>
      <c r="AA12" s="16">
        <f>SUM($AE12:BC12)/$B12</f>
        <v>0.999969279746592</v>
      </c>
      <c r="AC12" s="112" t="s">
        <v>85</v>
      </c>
      <c r="AD12" s="3">
        <v>878899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2">
        <v>0</v>
      </c>
      <c r="AL12" s="23">
        <v>0</v>
      </c>
      <c r="AM12" s="23">
        <v>0</v>
      </c>
      <c r="AN12" s="33">
        <v>727998</v>
      </c>
      <c r="AO12" s="34">
        <v>109955</v>
      </c>
      <c r="AP12" s="34">
        <v>8954</v>
      </c>
      <c r="AQ12" s="34">
        <v>8141</v>
      </c>
      <c r="AR12" s="34">
        <v>5618</v>
      </c>
      <c r="AS12" s="34">
        <v>4190</v>
      </c>
      <c r="AT12" s="34">
        <v>3489</v>
      </c>
      <c r="AU12" s="34">
        <v>2554</v>
      </c>
      <c r="AV12" s="34">
        <v>1981</v>
      </c>
      <c r="AW12" s="34">
        <v>1627</v>
      </c>
      <c r="AX12" s="34">
        <v>1529</v>
      </c>
      <c r="AY12" s="34">
        <v>1218</v>
      </c>
      <c r="AZ12" s="23">
        <v>790</v>
      </c>
      <c r="BA12" s="34">
        <v>140</v>
      </c>
      <c r="BB12" s="36">
        <v>681</v>
      </c>
      <c r="BC12" s="36">
        <v>7</v>
      </c>
    </row>
    <row r="13" spans="1:55" x14ac:dyDescent="0.35">
      <c r="A13" s="112" t="s">
        <v>86</v>
      </c>
      <c r="B13" s="3">
        <v>957405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0.8007990348911902</v>
      </c>
      <c r="N13" s="16">
        <f>SUM($AE13:AP13)/$B13</f>
        <v>0.94662969171876066</v>
      </c>
      <c r="O13" s="16">
        <f>SUM($AE13:AQ13)/$B13</f>
        <v>0.95750492215937877</v>
      </c>
      <c r="P13" s="17">
        <f>SUM($AE13:AR13)/$B13</f>
        <v>0.96803860435239009</v>
      </c>
      <c r="Q13" s="16">
        <f>SUM($AE13:AS13)/$B13</f>
        <v>0.97409455768457442</v>
      </c>
      <c r="R13" s="16">
        <f>SUM($AE13:AT13)/$B13</f>
        <v>0.97905066299006172</v>
      </c>
      <c r="S13" s="19">
        <f>SUM($AE13:AU13)/$B13</f>
        <v>0.98407361565899487</v>
      </c>
      <c r="T13" s="16">
        <f>SUM($AE13:AV13)/$B13</f>
        <v>0.98939842595348881</v>
      </c>
      <c r="U13" s="11">
        <f>SUM($AE13:AW13)/$B13</f>
        <v>0.99164616854935994</v>
      </c>
      <c r="V13" s="16">
        <f>SUM($AE13:AX13)/$B13</f>
        <v>0.99414458875815359</v>
      </c>
      <c r="W13" s="16">
        <f>SUM($AE13:AY13)/$B13</f>
        <v>0.99625028070670196</v>
      </c>
      <c r="X13" s="16">
        <f>SUM($AE13:AZ13)/$B13</f>
        <v>0.99817527587593546</v>
      </c>
      <c r="Y13" s="16">
        <f>SUM($AE13:BA13)/$B13</f>
        <v>0.99909756059347921</v>
      </c>
      <c r="Z13" s="16">
        <f>SUM($AE13:BB13)/$B13</f>
        <v>0.99996135386800777</v>
      </c>
      <c r="AA13" s="16">
        <f>SUM($AE13:BC13)/$B13</f>
        <v>0.99996866529838468</v>
      </c>
      <c r="AC13" s="112" t="s">
        <v>86</v>
      </c>
      <c r="AD13" s="3">
        <v>957405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2">
        <v>0</v>
      </c>
      <c r="AL13" s="23">
        <v>0</v>
      </c>
      <c r="AM13" s="23">
        <v>0</v>
      </c>
      <c r="AN13" s="23">
        <v>0</v>
      </c>
      <c r="AO13" s="33">
        <v>766689</v>
      </c>
      <c r="AP13" s="34">
        <v>139619</v>
      </c>
      <c r="AQ13" s="34">
        <v>10412</v>
      </c>
      <c r="AR13" s="34">
        <v>10085</v>
      </c>
      <c r="AS13" s="34">
        <v>5798</v>
      </c>
      <c r="AT13" s="34">
        <v>4745</v>
      </c>
      <c r="AU13" s="34">
        <v>4809</v>
      </c>
      <c r="AV13" s="34">
        <v>5098</v>
      </c>
      <c r="AW13" s="34">
        <v>2152</v>
      </c>
      <c r="AX13" s="34">
        <v>2392</v>
      </c>
      <c r="AY13" s="34">
        <v>2016</v>
      </c>
      <c r="AZ13" s="23">
        <v>1843</v>
      </c>
      <c r="BA13" s="34">
        <v>883</v>
      </c>
      <c r="BB13" s="36">
        <v>827</v>
      </c>
      <c r="BC13" s="36">
        <v>7</v>
      </c>
    </row>
    <row r="14" spans="1:55" x14ac:dyDescent="0.35">
      <c r="A14" s="112" t="s">
        <v>88</v>
      </c>
      <c r="B14" s="3">
        <v>938607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0.79902344644776779</v>
      </c>
      <c r="O14" s="16">
        <f>SUM($AE14:AQ14)/$B14</f>
        <v>0.92705147095642804</v>
      </c>
      <c r="P14" s="16">
        <f>SUM($AE14:AR14)/$B14</f>
        <v>0.93879866653455601</v>
      </c>
      <c r="Q14" s="17">
        <f>SUM($AE14:AS14)/$B14</f>
        <v>0.94908944851252974</v>
      </c>
      <c r="R14" s="16">
        <f>SUM($AE14:AT14)/$B14</f>
        <v>0.95517293180212803</v>
      </c>
      <c r="S14" s="16">
        <f>SUM($AE14:AU14)/$B14</f>
        <v>0.96311129152030617</v>
      </c>
      <c r="T14" s="19">
        <f>SUM($AE14:AV14)/$B14</f>
        <v>0.98580342997655035</v>
      </c>
      <c r="U14" s="11">
        <f>SUM($AE14:AW14)/$B14</f>
        <v>0.98840302703900562</v>
      </c>
      <c r="V14" s="16">
        <f>SUM($AE14:AX14)/$B14</f>
        <v>0.99102712850000052</v>
      </c>
      <c r="W14" s="16">
        <f>SUM($AE14:AY14)/$B14</f>
        <v>0.99380358339539343</v>
      </c>
      <c r="X14" s="16">
        <f>SUM($AE14:AZ14)/$B14</f>
        <v>0.99636269492982688</v>
      </c>
      <c r="Y14" s="16">
        <f>SUM($AE14:BA14)/$B14</f>
        <v>0.99828682291949666</v>
      </c>
      <c r="Z14" s="16">
        <f>SUM($AE14:BB14)/$B14</f>
        <v>0.99994246793386365</v>
      </c>
      <c r="AA14" s="16">
        <f>SUM($AE14:BC14)/$B14</f>
        <v>0.99997869182735688</v>
      </c>
      <c r="AC14" s="112" t="s">
        <v>88</v>
      </c>
      <c r="AD14" s="3">
        <v>938607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2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749969</v>
      </c>
      <c r="AQ14" s="34">
        <v>120168</v>
      </c>
      <c r="AR14" s="34">
        <v>11026</v>
      </c>
      <c r="AS14" s="34">
        <v>9659</v>
      </c>
      <c r="AT14" s="34">
        <v>5710</v>
      </c>
      <c r="AU14" s="34">
        <v>7451</v>
      </c>
      <c r="AV14" s="34">
        <v>21299</v>
      </c>
      <c r="AW14" s="34">
        <v>2440</v>
      </c>
      <c r="AX14" s="34">
        <v>2463</v>
      </c>
      <c r="AY14" s="34">
        <v>2606</v>
      </c>
      <c r="AZ14" s="23">
        <v>2402</v>
      </c>
      <c r="BA14" s="34">
        <v>1806</v>
      </c>
      <c r="BB14" s="36">
        <v>1554</v>
      </c>
      <c r="BC14" s="36">
        <v>34</v>
      </c>
    </row>
    <row r="15" spans="1:55" x14ac:dyDescent="0.35">
      <c r="A15" s="112" t="s">
        <v>89</v>
      </c>
      <c r="B15" s="3">
        <v>942657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0.77369393109052387</v>
      </c>
      <c r="P15" s="16">
        <f>SUM($AE15:AR15)/$B15</f>
        <v>0.92323294687251034</v>
      </c>
      <c r="Q15" s="16">
        <f>SUM($AE15:AS15)/$B15</f>
        <v>0.93506333692955124</v>
      </c>
      <c r="R15" s="17">
        <f>SUM($AE15:AT15)/$B15</f>
        <v>0.94416420819025371</v>
      </c>
      <c r="S15" s="16">
        <f>SUM($AE15:AU15)/$B15</f>
        <v>0.95509289168806899</v>
      </c>
      <c r="T15" s="16">
        <f>SUM($AE15:AV15)/$B15</f>
        <v>0.98235837637656109</v>
      </c>
      <c r="U15" s="18">
        <f>SUM($AE15:AW15)/$B15</f>
        <v>0.98583365953894153</v>
      </c>
      <c r="V15" s="16">
        <f>SUM($AE15:AX15)/$B15</f>
        <v>0.98865759231618711</v>
      </c>
      <c r="W15" s="16">
        <f>SUM($AE15:AY15)/$B15</f>
        <v>0.99127572383168006</v>
      </c>
      <c r="X15" s="16">
        <f>SUM($AE15:AZ15)/$B15</f>
        <v>0.99429272789572454</v>
      </c>
      <c r="Y15" s="16">
        <f>SUM($AE15:BA15)/$B15</f>
        <v>0.99657033258120398</v>
      </c>
      <c r="Z15" s="16">
        <f>SUM($AE15:BB15)/$B15</f>
        <v>0.99913754419688183</v>
      </c>
      <c r="AA15" s="16">
        <f>SUM($AE15:BC15)/$B15</f>
        <v>0.99996499256887716</v>
      </c>
      <c r="AC15" s="112" t="s">
        <v>89</v>
      </c>
      <c r="AD15" s="3">
        <v>942657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2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33">
        <v>729328</v>
      </c>
      <c r="AR15" s="34">
        <v>140964</v>
      </c>
      <c r="AS15" s="34">
        <v>11152</v>
      </c>
      <c r="AT15" s="34">
        <v>8579</v>
      </c>
      <c r="AU15" s="34">
        <v>10302</v>
      </c>
      <c r="AV15" s="34">
        <v>25702</v>
      </c>
      <c r="AW15" s="34">
        <v>3276</v>
      </c>
      <c r="AX15" s="34">
        <v>2662</v>
      </c>
      <c r="AY15" s="34">
        <v>2468</v>
      </c>
      <c r="AZ15" s="23">
        <v>2844</v>
      </c>
      <c r="BA15" s="34">
        <v>2147</v>
      </c>
      <c r="BB15" s="36">
        <v>2420</v>
      </c>
      <c r="BC15" s="36">
        <v>780</v>
      </c>
    </row>
    <row r="16" spans="1:55" x14ac:dyDescent="0.35">
      <c r="A16" s="112" t="s">
        <v>90</v>
      </c>
      <c r="B16" s="3">
        <v>972988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0.77469814632862888</v>
      </c>
      <c r="Q16" s="16">
        <f>SUM($AE16:AS16)/$B16</f>
        <v>0.93607834834550885</v>
      </c>
      <c r="R16" s="16">
        <f>SUM($AE16:AT16)/$B16</f>
        <v>0.94586366943888311</v>
      </c>
      <c r="S16" s="17">
        <f>SUM($AE16:AU16)/$B16</f>
        <v>0.95747943448428963</v>
      </c>
      <c r="T16" s="16">
        <f>SUM($AE16:AV16)/$B16</f>
        <v>0.97930498628965623</v>
      </c>
      <c r="U16" s="11">
        <f>SUM($AE16:AW16)/$B16</f>
        <v>0.98278396033661253</v>
      </c>
      <c r="V16" s="19">
        <f>SUM($AE16:AX16)/$B16</f>
        <v>0.9867007609549141</v>
      </c>
      <c r="W16" s="16">
        <f>SUM($AE16:AY16)/$B16</f>
        <v>0.98965043762101901</v>
      </c>
      <c r="X16" s="16">
        <f>SUM($AE16:AZ16)/$B16</f>
        <v>0.99269672390615304</v>
      </c>
      <c r="Y16" s="16">
        <f>SUM($AE16:BA16)/$B16</f>
        <v>0.99542029295325329</v>
      </c>
      <c r="Z16" s="16">
        <f>SUM($AE16:BB16)/$B16</f>
        <v>0.99836894185745351</v>
      </c>
      <c r="AA16" s="16">
        <f>SUM($AE16:BC16)/$B16</f>
        <v>0.99997122266667215</v>
      </c>
      <c r="AC16" s="112" t="s">
        <v>90</v>
      </c>
      <c r="AD16" s="3">
        <v>972988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2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33">
        <v>753772</v>
      </c>
      <c r="AS16" s="34">
        <v>157021</v>
      </c>
      <c r="AT16" s="34">
        <v>9521</v>
      </c>
      <c r="AU16" s="34">
        <v>11302</v>
      </c>
      <c r="AV16" s="34">
        <v>21236</v>
      </c>
      <c r="AW16" s="34">
        <v>3385</v>
      </c>
      <c r="AX16" s="34">
        <v>3811</v>
      </c>
      <c r="AY16" s="34">
        <v>2870</v>
      </c>
      <c r="AZ16" s="23">
        <v>2964</v>
      </c>
      <c r="BA16" s="34">
        <v>2650</v>
      </c>
      <c r="BB16" s="36">
        <v>2869</v>
      </c>
      <c r="BC16" s="36">
        <v>1559</v>
      </c>
    </row>
    <row r="17" spans="1:55" x14ac:dyDescent="0.35">
      <c r="A17" s="112" t="s">
        <v>91</v>
      </c>
      <c r="B17" s="3">
        <v>1015559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0.81096322321007441</v>
      </c>
      <c r="R17" s="16">
        <f>SUM($AE17:AT17)/$B17</f>
        <v>0.94915017246659228</v>
      </c>
      <c r="S17" s="16">
        <f>SUM($AE17:AU17)/$B17</f>
        <v>0.9617599765252437</v>
      </c>
      <c r="T17" s="17">
        <f>SUM($AE17:AV17)/$B17</f>
        <v>0.97513389177782872</v>
      </c>
      <c r="U17" s="11">
        <f>SUM($AE17:AW17)/$B17</f>
        <v>0.97961221356907868</v>
      </c>
      <c r="V17" s="16">
        <f>SUM($AE17:AX17)/$B17</f>
        <v>0.98381384045633979</v>
      </c>
      <c r="W17" s="19">
        <f>SUM($AE17:AY17)/$B17</f>
        <v>0.98828723885072167</v>
      </c>
      <c r="X17" s="16">
        <f>SUM($AE17:AZ17)/$B17</f>
        <v>0.99169127544534585</v>
      </c>
      <c r="Y17" s="16">
        <f>SUM($AE17:BA17)/$B17</f>
        <v>0.99433809360165193</v>
      </c>
      <c r="Z17" s="16">
        <f>SUM($AE17:BB17)/$B17</f>
        <v>0.99794989754411112</v>
      </c>
      <c r="AA17" s="16">
        <f>SUM($AE17:BC17)/$B17</f>
        <v>0.9999576587869341</v>
      </c>
      <c r="AC17" s="112" t="s">
        <v>91</v>
      </c>
      <c r="AD17" s="3">
        <v>1015559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2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33">
        <v>823581</v>
      </c>
      <c r="AT17" s="34">
        <v>140337</v>
      </c>
      <c r="AU17" s="34">
        <v>12806</v>
      </c>
      <c r="AV17" s="34">
        <v>13582</v>
      </c>
      <c r="AW17" s="34">
        <v>4548</v>
      </c>
      <c r="AX17" s="34">
        <v>4267</v>
      </c>
      <c r="AY17" s="34">
        <v>4543</v>
      </c>
      <c r="AZ17" s="23">
        <v>3457</v>
      </c>
      <c r="BA17" s="34">
        <v>2688</v>
      </c>
      <c r="BB17" s="36">
        <v>3668</v>
      </c>
      <c r="BC17" s="36">
        <v>2039</v>
      </c>
    </row>
    <row r="18" spans="1:55" x14ac:dyDescent="0.35">
      <c r="A18" s="112" t="s">
        <v>100</v>
      </c>
      <c r="B18" s="3">
        <v>927922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0.79562829634387378</v>
      </c>
      <c r="S18" s="16">
        <f>SUM($AE18:AU18)/$B18</f>
        <v>0.95349393591271681</v>
      </c>
      <c r="T18" s="16">
        <f>SUM($AE18:AV18)/$B18</f>
        <v>0.96242248809705988</v>
      </c>
      <c r="U18" s="20">
        <f>SUM($AE18:AW18)/$B18</f>
        <v>0.97380814335687693</v>
      </c>
      <c r="V18" s="16">
        <f>SUM($AE18:AX18)/$B18</f>
        <v>0.97986360922577542</v>
      </c>
      <c r="W18" s="16">
        <f>SUM($AE18:AY18)/$B18</f>
        <v>0.98543950892424148</v>
      </c>
      <c r="X18" s="19">
        <f>SUM($AE18:AZ18)/$B18</f>
        <v>0.99033000618586475</v>
      </c>
      <c r="Y18" s="16">
        <f>SUM($AE18:BA18)/$B18</f>
        <v>0.99337983149445752</v>
      </c>
      <c r="Z18" s="16">
        <f>SUM($AE18:BB18)/$B18</f>
        <v>0.99704501024870629</v>
      </c>
      <c r="AA18" s="16">
        <f>SUM($AE18:BC18)/$B18</f>
        <v>0.99994288313026314</v>
      </c>
      <c r="AC18" s="112" t="s">
        <v>100</v>
      </c>
      <c r="AD18" s="3">
        <v>927922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2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33">
        <v>738281</v>
      </c>
      <c r="AU18" s="34">
        <v>146487</v>
      </c>
      <c r="AV18" s="34">
        <v>8285</v>
      </c>
      <c r="AW18" s="34">
        <v>10565</v>
      </c>
      <c r="AX18" s="34">
        <v>5619</v>
      </c>
      <c r="AY18" s="34">
        <v>5174</v>
      </c>
      <c r="AZ18" s="23">
        <v>4538</v>
      </c>
      <c r="BA18" s="34">
        <v>2830</v>
      </c>
      <c r="BB18" s="36">
        <v>3401</v>
      </c>
      <c r="BC18" s="36">
        <v>2689</v>
      </c>
    </row>
    <row r="19" spans="1:55" x14ac:dyDescent="0.35">
      <c r="A19" s="112" t="s">
        <v>101</v>
      </c>
      <c r="B19" s="3">
        <v>972173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0.78564617614354648</v>
      </c>
      <c r="T19" s="16">
        <f>SUM($AE19:AV19)/$B19</f>
        <v>0.94004153581718475</v>
      </c>
      <c r="U19" s="11">
        <f>SUM($AE19:AW19)/$B19</f>
        <v>0.9626938826731456</v>
      </c>
      <c r="V19" s="17">
        <f>SUM($AE19:AX19)/$B19</f>
        <v>0.97409720286409929</v>
      </c>
      <c r="W19" s="16">
        <f>SUM($AE19:AY19)/$B19</f>
        <v>0.98300405380523836</v>
      </c>
      <c r="X19" s="16">
        <f>SUM($AE19:AZ19)/$B19</f>
        <v>0.98844135765959351</v>
      </c>
      <c r="Y19" s="19">
        <f>SUM($AE19:BA19)/$B19</f>
        <v>0.99312056598979814</v>
      </c>
      <c r="Z19" s="16">
        <f>SUM($AE19:BB19)/$B19</f>
        <v>0.99716511361660942</v>
      </c>
      <c r="AA19" s="16">
        <f>SUM($AE19:BC19)/$B19</f>
        <v>0.99994445433065926</v>
      </c>
      <c r="AC19" s="112" t="s">
        <v>101</v>
      </c>
      <c r="AD19" s="3">
        <v>972173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2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33">
        <v>763784</v>
      </c>
      <c r="AV19" s="34">
        <v>150099</v>
      </c>
      <c r="AW19" s="34">
        <v>22022</v>
      </c>
      <c r="AX19" s="34">
        <v>11086</v>
      </c>
      <c r="AY19" s="34">
        <v>8659</v>
      </c>
      <c r="AZ19" s="23">
        <v>5286</v>
      </c>
      <c r="BA19" s="34">
        <v>4549</v>
      </c>
      <c r="BB19" s="36">
        <v>3932</v>
      </c>
      <c r="BC19" s="36">
        <v>2702</v>
      </c>
    </row>
    <row r="20" spans="1:55" x14ac:dyDescent="0.35">
      <c r="A20" s="112" t="s">
        <v>102</v>
      </c>
      <c r="B20" s="3">
        <v>943677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0.79280092658822876</v>
      </c>
      <c r="U20" s="11">
        <f>SUM($AE20:AW20)/$B20</f>
        <v>0.95419513244468179</v>
      </c>
      <c r="V20" s="16">
        <f>SUM($AE20:AX20)/$B20</f>
        <v>0.96691770595235449</v>
      </c>
      <c r="W20" s="17">
        <f>SUM($AE20:AY20)/$B20</f>
        <v>0.97893346982071194</v>
      </c>
      <c r="X20" s="16">
        <f>SUM($AE20:AZ20)/$B20</f>
        <v>0.98578009212898055</v>
      </c>
      <c r="Y20" s="16">
        <f>SUM($AE20:BA20)/$B20</f>
        <v>0.9913688687972686</v>
      </c>
      <c r="Z20" s="19">
        <f>SUM($AE20:BB20)/$B20</f>
        <v>0.99642674347260773</v>
      </c>
      <c r="AA20" s="16">
        <f>SUM($AE20:BC20)/$B20</f>
        <v>0.99982939077671706</v>
      </c>
      <c r="AC20" s="112" t="s">
        <v>102</v>
      </c>
      <c r="AD20" s="3">
        <v>943677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2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33">
        <v>748148</v>
      </c>
      <c r="AW20" s="34">
        <v>152304</v>
      </c>
      <c r="AX20" s="34">
        <v>12006</v>
      </c>
      <c r="AY20" s="34">
        <v>11339</v>
      </c>
      <c r="AZ20" s="23">
        <v>6461</v>
      </c>
      <c r="BA20" s="34">
        <v>5274</v>
      </c>
      <c r="BB20" s="38">
        <v>4773</v>
      </c>
      <c r="BC20" s="38">
        <v>3211</v>
      </c>
    </row>
    <row r="21" spans="1:55" x14ac:dyDescent="0.35">
      <c r="A21" s="112" t="s">
        <v>103</v>
      </c>
      <c r="B21" s="3">
        <v>889816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0.79345617520925671</v>
      </c>
      <c r="V21" s="16">
        <f>SUM($AE21:AX21)/$B21</f>
        <v>0.95674836145899822</v>
      </c>
      <c r="W21" s="16">
        <f>SUM($AE21:AY21)/$B21</f>
        <v>0.97043208933082792</v>
      </c>
      <c r="X21" s="17">
        <f>SUM($AE21:AZ21)/$B21</f>
        <v>0.982488514479398</v>
      </c>
      <c r="Y21" s="16">
        <f>SUM($AE21:BA21)/$B21</f>
        <v>0.98971023222778642</v>
      </c>
      <c r="Z21" s="16">
        <f>SUM($AE21:BB21)/$B21</f>
        <v>0.99494614616954513</v>
      </c>
      <c r="AA21" s="19">
        <f>SUM($AE21:BC21)/$B21</f>
        <v>0.99982018754439117</v>
      </c>
      <c r="AC21" s="112" t="s">
        <v>103</v>
      </c>
      <c r="AD21" s="3">
        <v>889816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2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33">
        <v>706030</v>
      </c>
      <c r="AX21" s="34">
        <v>145300</v>
      </c>
      <c r="AY21" s="34">
        <v>12176</v>
      </c>
      <c r="AZ21" s="23">
        <v>10728</v>
      </c>
      <c r="BA21" s="34">
        <v>6426</v>
      </c>
      <c r="BB21" s="38">
        <v>4659</v>
      </c>
      <c r="BC21" s="38">
        <v>4337</v>
      </c>
    </row>
    <row r="22" spans="1:55" x14ac:dyDescent="0.35">
      <c r="A22" s="112" t="s">
        <v>104</v>
      </c>
      <c r="B22" s="3">
        <v>1068829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0.79155692818963552</v>
      </c>
      <c r="W22" s="16">
        <f>SUM($AE22:AY22)/$B22</f>
        <v>0.96144939929586493</v>
      </c>
      <c r="X22" s="16">
        <f>SUM($AE22:AZ22)/$B22</f>
        <v>0.97558355920357698</v>
      </c>
      <c r="Y22" s="17">
        <f>SUM($AE22:BA22)/$B22</f>
        <v>0.98715416591428562</v>
      </c>
      <c r="Z22" s="16">
        <f>SUM($AE22:BB22)/$B22</f>
        <v>0.99314109179298093</v>
      </c>
      <c r="AA22" s="16">
        <f>SUM($AE22:BC22)/$B22</f>
        <v>0.9978331426261825</v>
      </c>
      <c r="AC22" s="112" t="s">
        <v>104</v>
      </c>
      <c r="AD22" s="3">
        <v>1068829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2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33">
        <v>846039</v>
      </c>
      <c r="AY22" s="34">
        <v>181586</v>
      </c>
      <c r="AZ22" s="34">
        <v>15107</v>
      </c>
      <c r="BA22" s="34">
        <v>12367</v>
      </c>
      <c r="BB22" s="38">
        <v>6399</v>
      </c>
      <c r="BC22" s="38">
        <v>5015</v>
      </c>
    </row>
    <row r="23" spans="1:55" x14ac:dyDescent="0.35">
      <c r="A23" s="112" t="s">
        <v>105</v>
      </c>
      <c r="B23" s="3">
        <v>1077219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0.8240562039845194</v>
      </c>
      <c r="X23" s="16">
        <f>SUM($AE23:AZ23)/$B23</f>
        <v>0.96507116937224469</v>
      </c>
      <c r="Y23" s="16">
        <f>SUM($AE23:BA23)/$B23</f>
        <v>0.98135012471930039</v>
      </c>
      <c r="Z23" s="17">
        <f>SUM($AE23:BB23)/$B23</f>
        <v>0.99141028890132832</v>
      </c>
      <c r="AA23" s="16">
        <f>SUM($AE23:BC23)/$B23</f>
        <v>0.99707487521107596</v>
      </c>
      <c r="AC23" s="112" t="s">
        <v>105</v>
      </c>
      <c r="AD23" s="3">
        <v>1077219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2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33">
        <v>887689</v>
      </c>
      <c r="AZ23" s="34">
        <v>151904</v>
      </c>
      <c r="BA23" s="34">
        <v>17536</v>
      </c>
      <c r="BB23" s="38">
        <v>10837</v>
      </c>
      <c r="BC23" s="38">
        <v>6102</v>
      </c>
    </row>
    <row r="24" spans="1:55" x14ac:dyDescent="0.35">
      <c r="A24" s="112" t="s">
        <v>106</v>
      </c>
      <c r="B24" s="3">
        <v>942286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0.80523853691978864</v>
      </c>
      <c r="Y24" s="16">
        <f>SUM($AE24:BA24)/$B24</f>
        <v>0.97888326898627376</v>
      </c>
      <c r="Z24" s="16">
        <f>SUM($AE24:BB24)/$B24</f>
        <v>0.98948832944562481</v>
      </c>
      <c r="AA24" s="17">
        <f>SUM($AE24:BC24)/$B24</f>
        <v>0.99950758050103683</v>
      </c>
      <c r="AC24" s="112" t="s">
        <v>106</v>
      </c>
      <c r="AD24" s="3">
        <v>942286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2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33">
        <v>758765</v>
      </c>
      <c r="BA24" s="34">
        <v>163623</v>
      </c>
      <c r="BB24" s="38">
        <v>9993</v>
      </c>
      <c r="BC24" s="38">
        <v>9441</v>
      </c>
    </row>
    <row r="25" spans="1:55" x14ac:dyDescent="0.35">
      <c r="A25" s="112" t="s">
        <v>107</v>
      </c>
      <c r="B25" s="3">
        <v>959480</v>
      </c>
      <c r="I25" s="11"/>
      <c r="U25" s="22"/>
      <c r="Y25" s="15">
        <f>SUM($AE25:BA25)/$B25</f>
        <v>0.81206799516404715</v>
      </c>
      <c r="Z25" s="16">
        <f>SUM($AE25:BB25)/$B25</f>
        <v>0.98836453078750985</v>
      </c>
      <c r="AA25" s="16">
        <f>SUM($AE25:BC25)/$B25</f>
        <v>0.99961437445282864</v>
      </c>
      <c r="AC25" s="112" t="s">
        <v>107</v>
      </c>
      <c r="AD25" s="3">
        <v>959480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2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33">
        <v>779163</v>
      </c>
      <c r="BB25" s="36">
        <v>169153</v>
      </c>
      <c r="BC25" s="36">
        <v>10794</v>
      </c>
    </row>
    <row r="26" spans="1:55" x14ac:dyDescent="0.35">
      <c r="A26" s="112" t="s">
        <v>110</v>
      </c>
      <c r="B26" s="3">
        <v>904968</v>
      </c>
      <c r="I26" s="11"/>
      <c r="J26" s="16"/>
      <c r="U26" s="22"/>
      <c r="Y26" s="24"/>
      <c r="Z26" s="15">
        <f>SUM($AE26:BB26)/$B26</f>
        <v>0.83685389980640201</v>
      </c>
      <c r="AA26" s="16">
        <f>SUM($AE26:BC26)/$B26</f>
        <v>0.99947069951644696</v>
      </c>
      <c r="AC26" s="112" t="s">
        <v>110</v>
      </c>
      <c r="AD26" s="3">
        <v>904968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2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39">
        <v>0</v>
      </c>
      <c r="BB26" s="40">
        <v>757326</v>
      </c>
      <c r="BC26" s="36">
        <v>147163</v>
      </c>
    </row>
    <row r="27" spans="1:55" x14ac:dyDescent="0.35">
      <c r="A27" s="112" t="s">
        <v>111</v>
      </c>
      <c r="B27" s="3">
        <v>752385</v>
      </c>
      <c r="C27" s="25" t="s">
        <v>13</v>
      </c>
      <c r="D27" s="26" t="s">
        <v>14</v>
      </c>
      <c r="E27" s="27" t="s">
        <v>15</v>
      </c>
      <c r="I27" s="11"/>
      <c r="J27" s="16"/>
      <c r="U27" s="11"/>
      <c r="Y27" s="24"/>
      <c r="Z27" s="24"/>
      <c r="AA27" s="15">
        <f>SUM($AE27:BC27)/$B27</f>
        <v>0.99766741761199385</v>
      </c>
      <c r="AC27" s="112" t="s">
        <v>111</v>
      </c>
      <c r="AD27" s="3">
        <v>752385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111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39">
        <v>0</v>
      </c>
      <c r="BB27" s="41">
        <v>0</v>
      </c>
      <c r="BC27" s="40">
        <v>750630</v>
      </c>
    </row>
    <row r="29" spans="1:55" x14ac:dyDescent="0.35">
      <c r="A29" s="98"/>
      <c r="B29" s="101"/>
      <c r="C29" s="124" t="s">
        <v>26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3"/>
      <c r="AA29" s="103"/>
      <c r="AC29" s="98"/>
      <c r="AD29" s="98"/>
      <c r="AE29" s="108" t="s">
        <v>25</v>
      </c>
      <c r="AF29" s="108"/>
      <c r="AG29" s="108"/>
      <c r="AH29" s="108"/>
      <c r="AI29" s="108"/>
      <c r="AJ29" s="109"/>
      <c r="AK29" s="110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0"/>
      <c r="BC29" s="100"/>
    </row>
    <row r="30" spans="1:55" x14ac:dyDescent="0.35">
      <c r="A30" s="2" t="s">
        <v>71</v>
      </c>
      <c r="B30" s="2" t="s">
        <v>11</v>
      </c>
      <c r="C30" s="14" t="s">
        <v>2</v>
      </c>
      <c r="D30" s="14" t="s">
        <v>3</v>
      </c>
      <c r="E30" s="14" t="s">
        <v>4</v>
      </c>
      <c r="F30" s="14" t="s">
        <v>5</v>
      </c>
      <c r="G30" s="48" t="s">
        <v>6</v>
      </c>
      <c r="H30" s="14" t="s">
        <v>7</v>
      </c>
      <c r="I30" s="30" t="s">
        <v>8</v>
      </c>
      <c r="J30" s="30" t="s">
        <v>9</v>
      </c>
      <c r="K30" s="14" t="s">
        <v>72</v>
      </c>
      <c r="L30" s="14" t="s">
        <v>85</v>
      </c>
      <c r="M30" s="14" t="s">
        <v>86</v>
      </c>
      <c r="N30" s="14" t="s">
        <v>88</v>
      </c>
      <c r="O30" s="14" t="s">
        <v>89</v>
      </c>
      <c r="P30" s="14" t="s">
        <v>90</v>
      </c>
      <c r="Q30" s="14" t="s">
        <v>91</v>
      </c>
      <c r="R30" s="14" t="s">
        <v>100</v>
      </c>
      <c r="S30" s="14" t="s">
        <v>101</v>
      </c>
      <c r="T30" s="14" t="s">
        <v>102</v>
      </c>
      <c r="U30" s="14" t="s">
        <v>103</v>
      </c>
      <c r="V30" s="14" t="s">
        <v>104</v>
      </c>
      <c r="W30" s="14" t="s">
        <v>105</v>
      </c>
      <c r="X30" s="14" t="s">
        <v>106</v>
      </c>
      <c r="Y30" s="14" t="s">
        <v>107</v>
      </c>
      <c r="Z30" s="14" t="s">
        <v>110</v>
      </c>
      <c r="AA30" s="14" t="s">
        <v>111</v>
      </c>
      <c r="AC30" s="2" t="s">
        <v>71</v>
      </c>
      <c r="AD30" s="2" t="s">
        <v>11</v>
      </c>
      <c r="AE30" s="14" t="s">
        <v>2</v>
      </c>
      <c r="AF30" s="14" t="s">
        <v>3</v>
      </c>
      <c r="AG30" s="14" t="s">
        <v>4</v>
      </c>
      <c r="AH30" s="14" t="s">
        <v>5</v>
      </c>
      <c r="AI30" s="48" t="s">
        <v>6</v>
      </c>
      <c r="AJ30" s="14" t="s">
        <v>7</v>
      </c>
      <c r="AK30" s="30" t="s">
        <v>8</v>
      </c>
      <c r="AL30" s="30" t="s">
        <v>9</v>
      </c>
      <c r="AM30" s="14" t="s">
        <v>72</v>
      </c>
      <c r="AN30" s="14" t="s">
        <v>85</v>
      </c>
      <c r="AO30" s="14" t="s">
        <v>86</v>
      </c>
      <c r="AP30" s="14" t="s">
        <v>88</v>
      </c>
      <c r="AQ30" s="14" t="s">
        <v>89</v>
      </c>
      <c r="AR30" s="14" t="s">
        <v>90</v>
      </c>
      <c r="AS30" s="14" t="s">
        <v>91</v>
      </c>
      <c r="AT30" s="14" t="s">
        <v>100</v>
      </c>
      <c r="AU30" s="14" t="s">
        <v>101</v>
      </c>
      <c r="AV30" s="14" t="s">
        <v>102</v>
      </c>
      <c r="AW30" s="14" t="s">
        <v>103</v>
      </c>
      <c r="AX30" s="14" t="s">
        <v>104</v>
      </c>
      <c r="AY30" s="14" t="s">
        <v>105</v>
      </c>
      <c r="AZ30" s="14" t="s">
        <v>106</v>
      </c>
      <c r="BA30" s="14" t="s">
        <v>107</v>
      </c>
      <c r="BB30" s="14" t="s">
        <v>110</v>
      </c>
      <c r="BC30" s="14" t="s">
        <v>111</v>
      </c>
    </row>
    <row r="31" spans="1:55" x14ac:dyDescent="0.35">
      <c r="A31" s="112" t="s">
        <v>2</v>
      </c>
      <c r="B31" s="3">
        <v>787120</v>
      </c>
      <c r="C31" s="15">
        <f>SUM($AE31:AE31)/$B31</f>
        <v>0.8098739709320053</v>
      </c>
      <c r="D31" s="16">
        <f>SUM($AE31:AF31)/$B31</f>
        <v>0.89046142900701286</v>
      </c>
      <c r="E31" s="16">
        <f>SUM($AE31:AG31)/$B31</f>
        <v>0.91601661754243313</v>
      </c>
      <c r="F31" s="17">
        <f>SUM($AE31:AH31)/$B31</f>
        <v>0.95815504624453707</v>
      </c>
      <c r="G31" s="16">
        <f>SUM($AE31:AI31)/$B31</f>
        <v>0.95822365077751803</v>
      </c>
      <c r="H31" s="16">
        <f>SUM($AE31:AJ31)/$B31</f>
        <v>0.98508232543957719</v>
      </c>
      <c r="I31" s="18">
        <f>SUM($AE31:AK31)/$B31</f>
        <v>0.98574931395467014</v>
      </c>
      <c r="J31" s="16">
        <f>SUM($AE31:AL31)/$B31</f>
        <v>0.98575185486329908</v>
      </c>
      <c r="K31" s="16">
        <f>SUM($AE31:AM31)/$B31</f>
        <v>0.98575185486329908</v>
      </c>
      <c r="L31" s="16">
        <f>SUM($AE31:AN31)/$B31</f>
        <v>0.98582808212216688</v>
      </c>
      <c r="M31" s="16">
        <f>SUM($AE31:AO31)/$B31</f>
        <v>0.98583316393942477</v>
      </c>
      <c r="N31" s="16">
        <f>SUM($AE31:AP31)/$B31</f>
        <v>0.9862282752312227</v>
      </c>
      <c r="O31" s="16">
        <f>SUM($AE31:AQ31)/$B31</f>
        <v>0.99236329911576382</v>
      </c>
      <c r="P31" s="16">
        <f>SUM($AE31:AR31)/$B31</f>
        <v>0.99939526374631571</v>
      </c>
      <c r="Q31" s="16">
        <f>SUM($AE31:AS31)/$B31</f>
        <v>0.99998983636548433</v>
      </c>
      <c r="R31" s="16">
        <f>SUM($AE31:AT31)/$B31</f>
        <v>1</v>
      </c>
      <c r="S31" s="16">
        <f>SUM($AE31:AU31)/$B31</f>
        <v>1</v>
      </c>
      <c r="T31" s="16">
        <f>SUM($AE31:AV31)/$B31</f>
        <v>1</v>
      </c>
      <c r="U31" s="11">
        <f>SUM($AE31:AW31)/$B31</f>
        <v>1</v>
      </c>
      <c r="V31" s="16">
        <f>SUM($AE31:AX31)/$B31</f>
        <v>1</v>
      </c>
      <c r="W31" s="16">
        <f>SUM($AE31:AY31)/$B31</f>
        <v>1</v>
      </c>
      <c r="X31" s="16">
        <f>SUM($AE31:AZ31)/$B31</f>
        <v>1</v>
      </c>
      <c r="Y31" s="16">
        <f>SUM($AE31:BA31)/$B31</f>
        <v>1</v>
      </c>
      <c r="Z31" s="16">
        <f>SUM($AE31:BB31)/$B31</f>
        <v>1</v>
      </c>
      <c r="AA31" s="16">
        <f>SUM($AE31:BC31)/$B31</f>
        <v>1</v>
      </c>
      <c r="AC31" s="112" t="s">
        <v>2</v>
      </c>
      <c r="AD31" s="3">
        <v>787120</v>
      </c>
      <c r="AE31" s="33">
        <v>637468</v>
      </c>
      <c r="AF31" s="34">
        <v>63432</v>
      </c>
      <c r="AG31" s="34">
        <v>20115</v>
      </c>
      <c r="AH31" s="34">
        <v>33168</v>
      </c>
      <c r="AI31" s="34">
        <v>54</v>
      </c>
      <c r="AJ31" s="34">
        <v>21141</v>
      </c>
      <c r="AK31" s="35">
        <v>525</v>
      </c>
      <c r="AL31" s="34">
        <v>2</v>
      </c>
      <c r="AM31" s="34">
        <v>0</v>
      </c>
      <c r="AN31" s="34">
        <v>60</v>
      </c>
      <c r="AO31" s="34">
        <v>4</v>
      </c>
      <c r="AP31" s="34">
        <v>311</v>
      </c>
      <c r="AQ31" s="34">
        <v>4829</v>
      </c>
      <c r="AR31" s="34">
        <v>5535</v>
      </c>
      <c r="AS31" s="34">
        <v>468</v>
      </c>
      <c r="AT31" s="34">
        <v>8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23">
        <v>0</v>
      </c>
      <c r="BA31" s="34">
        <v>0</v>
      </c>
      <c r="BB31" s="36">
        <v>0</v>
      </c>
      <c r="BC31" s="36">
        <v>0</v>
      </c>
    </row>
    <row r="32" spans="1:55" x14ac:dyDescent="0.35">
      <c r="A32" s="112" t="s">
        <v>3</v>
      </c>
      <c r="B32" s="3">
        <v>764259</v>
      </c>
      <c r="C32" s="16"/>
      <c r="D32" s="15">
        <f>SUM($AE32:AF32)/$B32</f>
        <v>0.75524135142667603</v>
      </c>
      <c r="E32" s="16">
        <f>SUM($AE32:AG32)/$B32</f>
        <v>0.8833366698985553</v>
      </c>
      <c r="F32" s="16">
        <f>SUM($AE32:AH32)/$B32</f>
        <v>0.92705745041929499</v>
      </c>
      <c r="G32" s="17">
        <f>SUM($AE32:AI32)/$B32</f>
        <v>0.92734007712045263</v>
      </c>
      <c r="H32" s="16">
        <f>SUM($AE32:AJ32)/$B32</f>
        <v>0.9841218749141325</v>
      </c>
      <c r="I32" s="11">
        <f>SUM($AE32:AK32)/$B32</f>
        <v>0.98495405353420762</v>
      </c>
      <c r="J32" s="19">
        <f>SUM($AE32:AL32)/$B32</f>
        <v>0.9849579789050571</v>
      </c>
      <c r="K32" s="16">
        <f>SUM($AE32:AM32)/$B32</f>
        <v>0.98496452118980604</v>
      </c>
      <c r="L32" s="16">
        <f>SUM($AE32:AN32)/$B32</f>
        <v>0.98512415293768207</v>
      </c>
      <c r="M32" s="16">
        <f>SUM($AE32:AO32)/$B32</f>
        <v>0.98512415293768207</v>
      </c>
      <c r="N32" s="16">
        <f>SUM($AE32:AP32)/$B32</f>
        <v>0.98549837162532594</v>
      </c>
      <c r="O32" s="16">
        <f>SUM($AE32:AQ32)/$B32</f>
        <v>0.99178158189828314</v>
      </c>
      <c r="P32" s="16">
        <f>SUM($AE32:AR32)/$B32</f>
        <v>0.999506711729924</v>
      </c>
      <c r="Q32" s="16">
        <f>SUM($AE32:AS32)/$B32</f>
        <v>0.9999725224040541</v>
      </c>
      <c r="R32" s="16">
        <f>SUM($AE32:AT32)/$B32</f>
        <v>1</v>
      </c>
      <c r="S32" s="16">
        <f>SUM($AE32:AU32)/$B32</f>
        <v>1</v>
      </c>
      <c r="T32" s="16">
        <f>SUM($AE32:AV32)/$B32</f>
        <v>1</v>
      </c>
      <c r="U32" s="11">
        <f>SUM($AE32:AW32)/$B32</f>
        <v>1</v>
      </c>
      <c r="V32" s="16">
        <f>SUM($AE32:AX32)/$B32</f>
        <v>1</v>
      </c>
      <c r="W32" s="16">
        <f>SUM($AE32:AY32)/$B32</f>
        <v>1</v>
      </c>
      <c r="X32" s="16">
        <f>SUM($AE32:AZ32)/$B32</f>
        <v>1</v>
      </c>
      <c r="Y32" s="16">
        <f>SUM($AE32:BA32)/$B32</f>
        <v>1</v>
      </c>
      <c r="Z32" s="16">
        <f>SUM($AE32:BB32)/$B32</f>
        <v>1</v>
      </c>
      <c r="AA32" s="16">
        <f>SUM($AE32:BC32)/$B32</f>
        <v>1</v>
      </c>
      <c r="AC32" s="112" t="s">
        <v>3</v>
      </c>
      <c r="AD32" s="3">
        <v>764259</v>
      </c>
      <c r="AE32" s="23">
        <v>0</v>
      </c>
      <c r="AF32" s="33">
        <v>577200</v>
      </c>
      <c r="AG32" s="34">
        <v>97898</v>
      </c>
      <c r="AH32" s="34">
        <v>33414</v>
      </c>
      <c r="AI32" s="34">
        <v>216</v>
      </c>
      <c r="AJ32" s="34">
        <v>43396</v>
      </c>
      <c r="AK32" s="35">
        <v>636</v>
      </c>
      <c r="AL32" s="34">
        <v>3</v>
      </c>
      <c r="AM32" s="34">
        <v>5</v>
      </c>
      <c r="AN32" s="34">
        <v>122</v>
      </c>
      <c r="AO32" s="34">
        <v>0</v>
      </c>
      <c r="AP32" s="34">
        <v>286</v>
      </c>
      <c r="AQ32" s="34">
        <v>4802</v>
      </c>
      <c r="AR32" s="34">
        <v>5904</v>
      </c>
      <c r="AS32" s="34">
        <v>356</v>
      </c>
      <c r="AT32" s="34">
        <v>21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23">
        <v>0</v>
      </c>
      <c r="BA32" s="34">
        <v>0</v>
      </c>
      <c r="BB32" s="36">
        <v>0</v>
      </c>
      <c r="BC32" s="36">
        <v>0</v>
      </c>
    </row>
    <row r="33" spans="1:55" x14ac:dyDescent="0.35">
      <c r="A33" s="112" t="s">
        <v>4</v>
      </c>
      <c r="B33" s="3">
        <v>792172</v>
      </c>
      <c r="C33" s="16"/>
      <c r="D33" s="16"/>
      <c r="E33" s="15">
        <f>SUM($AE33:AG33)/$B33</f>
        <v>0.68215741025938814</v>
      </c>
      <c r="F33" s="16">
        <f>SUM($AE33:AH33)/$B33</f>
        <v>0.92585196144271698</v>
      </c>
      <c r="G33" s="16">
        <f>SUM($AE33:AI33)/$B33</f>
        <v>0.92640992107774578</v>
      </c>
      <c r="H33" s="17">
        <f>SUM($AE33:AJ33)/$B33</f>
        <v>0.98473185116363615</v>
      </c>
      <c r="I33" s="11">
        <f>SUM($AE33:AK33)/$B33</f>
        <v>0.98558267648944931</v>
      </c>
      <c r="J33" s="16">
        <f>SUM($AE33:AL33)/$B33</f>
        <v>0.9855889882500265</v>
      </c>
      <c r="K33" s="19">
        <f>SUM($AE33:AM33)/$B33</f>
        <v>0.9855965623627192</v>
      </c>
      <c r="L33" s="16">
        <f>SUM($AE33:AN33)/$B33</f>
        <v>0.98582252339138465</v>
      </c>
      <c r="M33" s="16">
        <f>SUM($AE33:AO33)/$B33</f>
        <v>0.98582504809561555</v>
      </c>
      <c r="N33" s="16">
        <f>SUM($AE33:AP33)/$B33</f>
        <v>0.9866695616608514</v>
      </c>
      <c r="O33" s="16">
        <f>SUM($AE33:AQ33)/$B33</f>
        <v>0.99275031180097251</v>
      </c>
      <c r="P33" s="16">
        <f>SUM($AE33:AR33)/$B33</f>
        <v>0.99935872512535151</v>
      </c>
      <c r="Q33" s="16">
        <f>SUM($AE33:AS33)/$B33</f>
        <v>0.99976141545018005</v>
      </c>
      <c r="R33" s="16">
        <f>SUM($AE33:AT33)/$B33</f>
        <v>0.99999621294365371</v>
      </c>
      <c r="S33" s="16">
        <f>SUM($AE33:AU33)/$B33</f>
        <v>0.99999873764788461</v>
      </c>
      <c r="T33" s="16">
        <f>SUM($AE33:AV33)/$B33</f>
        <v>0.99999873764788461</v>
      </c>
      <c r="U33" s="11">
        <f>SUM($AE33:AW33)/$B33</f>
        <v>0.99999873764788461</v>
      </c>
      <c r="V33" s="16">
        <f>SUM($AE33:AX33)/$B33</f>
        <v>1</v>
      </c>
      <c r="W33" s="16">
        <f>SUM($AE33:AY33)/$B33</f>
        <v>1</v>
      </c>
      <c r="X33" s="16">
        <f>SUM($AE33:AZ33)/$B33</f>
        <v>1</v>
      </c>
      <c r="Y33" s="16">
        <f>SUM($AE33:BA33)/$B33</f>
        <v>1</v>
      </c>
      <c r="Z33" s="16">
        <f>SUM($AE33:BB33)/$B33</f>
        <v>1</v>
      </c>
      <c r="AA33" s="16">
        <f>SUM($AE33:BC33)/$B33</f>
        <v>1</v>
      </c>
      <c r="AC33" s="112" t="s">
        <v>4</v>
      </c>
      <c r="AD33" s="3">
        <v>792172</v>
      </c>
      <c r="AE33" s="23">
        <v>0</v>
      </c>
      <c r="AF33" s="23">
        <v>0</v>
      </c>
      <c r="AG33" s="33">
        <v>540386</v>
      </c>
      <c r="AH33" s="34">
        <v>193048</v>
      </c>
      <c r="AI33" s="34">
        <v>442</v>
      </c>
      <c r="AJ33" s="34">
        <v>46201</v>
      </c>
      <c r="AK33" s="35">
        <v>674</v>
      </c>
      <c r="AL33" s="34">
        <v>5</v>
      </c>
      <c r="AM33" s="34">
        <v>6</v>
      </c>
      <c r="AN33" s="34">
        <v>179</v>
      </c>
      <c r="AO33" s="34">
        <v>2</v>
      </c>
      <c r="AP33" s="34">
        <v>669</v>
      </c>
      <c r="AQ33" s="34">
        <v>4817</v>
      </c>
      <c r="AR33" s="34">
        <v>5235</v>
      </c>
      <c r="AS33" s="34">
        <v>319</v>
      </c>
      <c r="AT33" s="34">
        <v>186</v>
      </c>
      <c r="AU33" s="34">
        <v>2</v>
      </c>
      <c r="AV33" s="34">
        <v>0</v>
      </c>
      <c r="AW33" s="34">
        <v>0</v>
      </c>
      <c r="AX33" s="34">
        <v>1</v>
      </c>
      <c r="AY33" s="34">
        <v>0</v>
      </c>
      <c r="AZ33" s="23">
        <v>0</v>
      </c>
      <c r="BA33" s="34">
        <v>0</v>
      </c>
      <c r="BB33" s="36">
        <v>0</v>
      </c>
      <c r="BC33" s="36">
        <v>0</v>
      </c>
    </row>
    <row r="34" spans="1:55" x14ac:dyDescent="0.35">
      <c r="A34" s="112" t="s">
        <v>5</v>
      </c>
      <c r="B34" s="3">
        <v>721397</v>
      </c>
      <c r="C34" s="16"/>
      <c r="D34" s="16"/>
      <c r="E34" s="16"/>
      <c r="F34" s="15">
        <f>SUM($AE34:AH34)/$B34</f>
        <v>0.82049689699291795</v>
      </c>
      <c r="G34" s="16">
        <f>SUM($AE34:AI34)/$B34</f>
        <v>0.89883794914589332</v>
      </c>
      <c r="H34" s="16">
        <f>SUM($AE34:AJ34)/$B34</f>
        <v>0.93084113185943385</v>
      </c>
      <c r="I34" s="20">
        <f>SUM($AE34:AK34)/$B34</f>
        <v>0.95963664944545102</v>
      </c>
      <c r="J34" s="16">
        <f>SUM($AE34:AL34)/$B34</f>
        <v>0.9598321035435412</v>
      </c>
      <c r="K34" s="16">
        <f>SUM($AE34:AM34)/$B34</f>
        <v>0.95985151033342253</v>
      </c>
      <c r="L34" s="19">
        <f>SUM($AE34:AN34)/$B34</f>
        <v>0.96013290878670132</v>
      </c>
      <c r="M34" s="16">
        <f>SUM($AE34:AO34)/$B34</f>
        <v>0.96016756376863222</v>
      </c>
      <c r="N34" s="16">
        <f>SUM($AE34:AP34)/$B34</f>
        <v>0.96060421654096151</v>
      </c>
      <c r="O34" s="16">
        <f>SUM($AE34:AQ34)/$B34</f>
        <v>0.96748669595243675</v>
      </c>
      <c r="P34" s="16">
        <f>SUM($AE34:AR34)/$B34</f>
        <v>0.97566943028595909</v>
      </c>
      <c r="Q34" s="16">
        <f>SUM($AE34:AS34)/$B34</f>
        <v>0.97614351043877368</v>
      </c>
      <c r="R34" s="16">
        <f>SUM($AE34:AT34)/$B34</f>
        <v>0.99998475180795043</v>
      </c>
      <c r="S34" s="16">
        <f>SUM($AE34:AU34)/$B34</f>
        <v>0.99999306900361384</v>
      </c>
      <c r="T34" s="16">
        <f>SUM($AE34:AV34)/$B34</f>
        <v>0.99999306900361384</v>
      </c>
      <c r="U34" s="11">
        <f>SUM($AE34:AW34)/$B34</f>
        <v>0.99999306900361384</v>
      </c>
      <c r="V34" s="16">
        <f>SUM($AE34:AX34)/$B34</f>
        <v>0.99999306900361384</v>
      </c>
      <c r="W34" s="16">
        <f>SUM($AE34:AY34)/$B34</f>
        <v>0.99999306900361384</v>
      </c>
      <c r="X34" s="16">
        <f>SUM($AE34:AZ34)/$B34</f>
        <v>0.99999306900361384</v>
      </c>
      <c r="Y34" s="16">
        <f>SUM($AE34:BA34)/$B34</f>
        <v>0.99999861380072275</v>
      </c>
      <c r="Z34" s="16">
        <f>SUM($AE34:BB34)/$B34</f>
        <v>1</v>
      </c>
      <c r="AA34" s="16">
        <f>SUM($AE34:BC34)/$B34</f>
        <v>1</v>
      </c>
      <c r="AC34" s="112" t="s">
        <v>5</v>
      </c>
      <c r="AD34" s="3">
        <v>721397</v>
      </c>
      <c r="AE34" s="23">
        <v>0</v>
      </c>
      <c r="AF34" s="23">
        <v>0</v>
      </c>
      <c r="AG34" s="23">
        <v>0</v>
      </c>
      <c r="AH34" s="33">
        <v>591904</v>
      </c>
      <c r="AI34" s="34">
        <v>56515</v>
      </c>
      <c r="AJ34" s="34">
        <v>23087</v>
      </c>
      <c r="AK34" s="35">
        <v>20773</v>
      </c>
      <c r="AL34" s="34">
        <v>141</v>
      </c>
      <c r="AM34" s="34">
        <v>14</v>
      </c>
      <c r="AN34" s="34">
        <v>203</v>
      </c>
      <c r="AO34" s="34">
        <v>25</v>
      </c>
      <c r="AP34" s="34">
        <v>315</v>
      </c>
      <c r="AQ34" s="34">
        <v>4965</v>
      </c>
      <c r="AR34" s="34">
        <v>5903</v>
      </c>
      <c r="AS34" s="34">
        <v>342</v>
      </c>
      <c r="AT34" s="34">
        <v>17199</v>
      </c>
      <c r="AU34" s="34">
        <v>6</v>
      </c>
      <c r="AV34" s="34">
        <v>0</v>
      </c>
      <c r="AW34" s="34">
        <v>0</v>
      </c>
      <c r="AX34" s="34">
        <v>0</v>
      </c>
      <c r="AY34" s="34">
        <v>0</v>
      </c>
      <c r="AZ34" s="23">
        <v>0</v>
      </c>
      <c r="BA34" s="34">
        <v>4</v>
      </c>
      <c r="BB34" s="36">
        <v>1</v>
      </c>
      <c r="BC34" s="36">
        <v>0</v>
      </c>
    </row>
    <row r="35" spans="1:55" x14ac:dyDescent="0.35">
      <c r="A35" s="113" t="s">
        <v>6</v>
      </c>
      <c r="B35" s="3">
        <v>798622</v>
      </c>
      <c r="C35" s="16"/>
      <c r="D35" s="16"/>
      <c r="E35" s="16"/>
      <c r="F35" s="16"/>
      <c r="G35" s="15">
        <f>SUM($AE35:AI35)/$B35</f>
        <v>0.72607441317669685</v>
      </c>
      <c r="H35" s="16">
        <f>SUM($AE35:AJ35)/$B35</f>
        <v>0.88442341933981283</v>
      </c>
      <c r="I35" s="11">
        <f>SUM($AE35:AK35)/$B35</f>
        <v>0.94228183045295522</v>
      </c>
      <c r="J35" s="17">
        <f>SUM($AE35:AL35)/$B35</f>
        <v>0.94281149279634169</v>
      </c>
      <c r="K35" s="16">
        <f>SUM($AE35:AM35)/$B35</f>
        <v>0.94294797789191886</v>
      </c>
      <c r="L35" s="16">
        <f>SUM($AE35:AN35)/$B35</f>
        <v>0.94312828847690144</v>
      </c>
      <c r="M35" s="19">
        <f>SUM($AE35:AO35)/$B35</f>
        <v>0.94318213122102823</v>
      </c>
      <c r="N35" s="16">
        <f>SUM($AE35:AP35)/$B35</f>
        <v>0.9438520351305123</v>
      </c>
      <c r="O35" s="16">
        <f>SUM($AE35:AQ35)/$B35</f>
        <v>0.95030314717100206</v>
      </c>
      <c r="P35" s="16">
        <f>SUM($AE35:AR35)/$B35</f>
        <v>0.95768085527320812</v>
      </c>
      <c r="Q35" s="16">
        <f>SUM($AE35:AS35)/$B35</f>
        <v>0.95810533644202134</v>
      </c>
      <c r="R35" s="16">
        <f>SUM($AE35:AT35)/$B35</f>
        <v>0.99861761884846645</v>
      </c>
      <c r="S35" s="16">
        <f>SUM($AE35:AU35)/$B35</f>
        <v>0.99885052002073571</v>
      </c>
      <c r="T35" s="16">
        <f>SUM($AE35:AV35)/$B35</f>
        <v>0.99885302433441603</v>
      </c>
      <c r="U35" s="11">
        <f>SUM($AE35:AW35)/$B35</f>
        <v>0.99885552864809635</v>
      </c>
      <c r="V35" s="16">
        <f>SUM($AE35:AX35)/$B35</f>
        <v>0.99885803296177667</v>
      </c>
      <c r="W35" s="16">
        <f>SUM($AE35:AY35)/$B35</f>
        <v>0.99885803296177667</v>
      </c>
      <c r="X35" s="16">
        <f>SUM($AE35:AZ35)/$B35</f>
        <v>0.99885803296177667</v>
      </c>
      <c r="Y35" s="16">
        <f>SUM($AE35:BA35)/$B35</f>
        <v>0.9999987478431599</v>
      </c>
      <c r="Z35" s="16">
        <f>SUM($AE35:BB35)/$B35</f>
        <v>1</v>
      </c>
      <c r="AA35" s="16">
        <f>SUM($AE35:BC35)/$B35</f>
        <v>1</v>
      </c>
      <c r="AC35" s="113" t="s">
        <v>6</v>
      </c>
      <c r="AD35" s="3">
        <v>798622</v>
      </c>
      <c r="AE35" s="23">
        <v>0</v>
      </c>
      <c r="AF35" s="23">
        <v>0</v>
      </c>
      <c r="AG35" s="23">
        <v>0</v>
      </c>
      <c r="AH35" s="23">
        <v>0</v>
      </c>
      <c r="AI35" s="33">
        <v>579859</v>
      </c>
      <c r="AJ35" s="34">
        <v>126461</v>
      </c>
      <c r="AK35" s="35">
        <v>46207</v>
      </c>
      <c r="AL35" s="34">
        <v>423</v>
      </c>
      <c r="AM35" s="34">
        <v>109</v>
      </c>
      <c r="AN35" s="34">
        <v>144</v>
      </c>
      <c r="AO35" s="34">
        <v>43</v>
      </c>
      <c r="AP35" s="34">
        <v>535</v>
      </c>
      <c r="AQ35" s="34">
        <v>5152</v>
      </c>
      <c r="AR35" s="34">
        <v>5892</v>
      </c>
      <c r="AS35" s="34">
        <v>339</v>
      </c>
      <c r="AT35" s="34">
        <v>32354</v>
      </c>
      <c r="AU35" s="34">
        <v>186</v>
      </c>
      <c r="AV35" s="34">
        <v>2</v>
      </c>
      <c r="AW35" s="34">
        <v>2</v>
      </c>
      <c r="AX35" s="34">
        <v>2</v>
      </c>
      <c r="AY35" s="34">
        <v>0</v>
      </c>
      <c r="AZ35" s="23">
        <v>0</v>
      </c>
      <c r="BA35" s="34">
        <v>911</v>
      </c>
      <c r="BB35" s="36">
        <v>1</v>
      </c>
      <c r="BC35" s="36">
        <v>0</v>
      </c>
    </row>
    <row r="36" spans="1:55" x14ac:dyDescent="0.35">
      <c r="A36" s="112" t="s">
        <v>7</v>
      </c>
      <c r="B36" s="3">
        <v>846581</v>
      </c>
      <c r="C36" s="16"/>
      <c r="D36" s="16"/>
      <c r="E36" s="16"/>
      <c r="F36" s="16"/>
      <c r="G36" s="16"/>
      <c r="H36" s="15">
        <f>SUM($AE36:AJ36)/$B36</f>
        <v>0.82161423419613722</v>
      </c>
      <c r="I36" s="11">
        <f>SUM($AE36:AK36)/$B36</f>
        <v>0.92368597925065643</v>
      </c>
      <c r="J36" s="16">
        <f>SUM($AE36:AL36)/$B36</f>
        <v>0.92486483868643399</v>
      </c>
      <c r="K36" s="17">
        <f>SUM($AE36:AM36)/$B36</f>
        <v>0.93290423479856033</v>
      </c>
      <c r="L36" s="16">
        <f>SUM($AE36:AN36)/$B36</f>
        <v>0.95377524418809301</v>
      </c>
      <c r="M36" s="16">
        <f>SUM($AE36:AO36)/$B36</f>
        <v>0.95491157963620732</v>
      </c>
      <c r="N36" s="19">
        <f>SUM($AE36:AP36)/$B36</f>
        <v>0.95496591584266599</v>
      </c>
      <c r="O36" s="16">
        <f>SUM($AE36:AQ36)/$B36</f>
        <v>0.95497182195206365</v>
      </c>
      <c r="P36" s="16">
        <f>SUM($AE36:AR36)/$B36</f>
        <v>0.95497182195206365</v>
      </c>
      <c r="Q36" s="16">
        <f>SUM($AE36:AS36)/$B36</f>
        <v>0.95528602697202036</v>
      </c>
      <c r="R36" s="16">
        <f>SUM($AE36:AT36)/$B36</f>
        <v>0.99541922155115692</v>
      </c>
      <c r="S36" s="16">
        <f>SUM($AE36:AU36)/$B36</f>
        <v>0.99548182631077242</v>
      </c>
      <c r="T36" s="16">
        <f>SUM($AE36:AV36)/$B36</f>
        <v>0.99548182631077242</v>
      </c>
      <c r="U36" s="11">
        <f>SUM($AE36:AW36)/$B36</f>
        <v>0.99548891364204961</v>
      </c>
      <c r="V36" s="16">
        <f>SUM($AE36:AX36)/$B36</f>
        <v>0.99548891364204961</v>
      </c>
      <c r="W36" s="16">
        <f>SUM($AE36:AY36)/$B36</f>
        <v>0.9957724068931384</v>
      </c>
      <c r="X36" s="16">
        <f>SUM($AE36:AZ36)/$B36</f>
        <v>0.9957724068931384</v>
      </c>
      <c r="Y36" s="16">
        <f>SUM($AE36:BA36)/$B36</f>
        <v>0.99999645633436141</v>
      </c>
      <c r="Z36" s="16">
        <f>SUM($AE36:BB36)/$B36</f>
        <v>1</v>
      </c>
      <c r="AA36" s="16">
        <f>SUM($AE36:BC36)/$B36</f>
        <v>1</v>
      </c>
      <c r="AC36" s="112" t="s">
        <v>7</v>
      </c>
      <c r="AD36" s="3">
        <v>846581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33">
        <v>695563</v>
      </c>
      <c r="AK36" s="35">
        <v>86412</v>
      </c>
      <c r="AL36" s="34">
        <v>998</v>
      </c>
      <c r="AM36" s="34">
        <v>6806</v>
      </c>
      <c r="AN36" s="34">
        <v>17669</v>
      </c>
      <c r="AO36" s="34">
        <v>962</v>
      </c>
      <c r="AP36" s="34">
        <v>46</v>
      </c>
      <c r="AQ36" s="34">
        <v>5</v>
      </c>
      <c r="AR36" s="34">
        <v>0</v>
      </c>
      <c r="AS36" s="34">
        <v>266</v>
      </c>
      <c r="AT36" s="34">
        <v>33976</v>
      </c>
      <c r="AU36" s="34">
        <v>53</v>
      </c>
      <c r="AV36" s="34">
        <v>0</v>
      </c>
      <c r="AW36" s="34">
        <v>6</v>
      </c>
      <c r="AX36" s="34">
        <v>0</v>
      </c>
      <c r="AY36" s="34">
        <v>240</v>
      </c>
      <c r="AZ36" s="23">
        <v>0</v>
      </c>
      <c r="BA36" s="34">
        <v>3576</v>
      </c>
      <c r="BB36" s="36">
        <v>3</v>
      </c>
      <c r="BC36" s="36">
        <v>0</v>
      </c>
    </row>
    <row r="37" spans="1:55" x14ac:dyDescent="0.35">
      <c r="A37" s="114" t="s">
        <v>8</v>
      </c>
      <c r="B37" s="3">
        <v>753580</v>
      </c>
      <c r="C37" s="16"/>
      <c r="D37" s="16"/>
      <c r="E37" s="16"/>
      <c r="F37" s="16"/>
      <c r="G37" s="16"/>
      <c r="H37" s="16"/>
      <c r="I37" s="21">
        <f>SUM($AE37:AK37)/$B37</f>
        <v>0.82670851137238255</v>
      </c>
      <c r="J37" s="16">
        <f>SUM($AE37:AL37)/$B37</f>
        <v>0.91532285888691312</v>
      </c>
      <c r="K37" s="16">
        <f>SUM($AE37:AM37)/$B37</f>
        <v>0.92066137636349155</v>
      </c>
      <c r="L37" s="17">
        <f>SUM($AE37:AN37)/$B37</f>
        <v>0.97439422489981153</v>
      </c>
      <c r="M37" s="16">
        <f>SUM($AE37:AO37)/$B37</f>
        <v>0.975551368136097</v>
      </c>
      <c r="N37" s="16">
        <f>SUM($AE37:AP37)/$B37</f>
        <v>0.97559781310544336</v>
      </c>
      <c r="O37" s="19">
        <f>SUM($AE37:AQ37)/$B37</f>
        <v>0.97560046710369175</v>
      </c>
      <c r="P37" s="16">
        <f>SUM($AE37:AR37)/$B37</f>
        <v>0.97560179410281589</v>
      </c>
      <c r="Q37" s="16">
        <f>SUM($AE37:AS37)/$B37</f>
        <v>0.9759123118978742</v>
      </c>
      <c r="R37" s="16">
        <f>SUM($AE37:AT37)/$B37</f>
        <v>0.99768438652830493</v>
      </c>
      <c r="S37" s="16">
        <f>SUM($AE37:AU37)/$B37</f>
        <v>0.99774410148889303</v>
      </c>
      <c r="T37" s="16">
        <f>SUM($AE37:AV37)/$B37</f>
        <v>0.99774410148889303</v>
      </c>
      <c r="U37" s="11">
        <f>SUM($AE37:AW37)/$B37</f>
        <v>0.99776666047400409</v>
      </c>
      <c r="V37" s="16">
        <f>SUM($AE37:AX37)/$B37</f>
        <v>0.99776666047400409</v>
      </c>
      <c r="W37" s="16">
        <f>SUM($AE37:AY37)/$B37</f>
        <v>0.99806125427957215</v>
      </c>
      <c r="X37" s="16">
        <f>SUM($AE37:AZ37)/$B37</f>
        <v>0.99806125427957215</v>
      </c>
      <c r="Y37" s="16">
        <f>SUM($AE37:BA37)/$B37</f>
        <v>0.99999601900262747</v>
      </c>
      <c r="Z37" s="16">
        <f>SUM($AE37:BB37)/$B37</f>
        <v>1</v>
      </c>
      <c r="AA37" s="16">
        <f>SUM($AE37:BC37)/$B37</f>
        <v>1</v>
      </c>
      <c r="AC37" s="114" t="s">
        <v>8</v>
      </c>
      <c r="AD37" s="3">
        <v>753580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37">
        <v>622991</v>
      </c>
      <c r="AL37" s="34">
        <v>66778</v>
      </c>
      <c r="AM37" s="34">
        <v>4023</v>
      </c>
      <c r="AN37" s="34">
        <v>40492</v>
      </c>
      <c r="AO37" s="34">
        <v>872</v>
      </c>
      <c r="AP37" s="34">
        <v>35</v>
      </c>
      <c r="AQ37" s="34">
        <v>2</v>
      </c>
      <c r="AR37" s="34">
        <v>1</v>
      </c>
      <c r="AS37" s="34">
        <v>234</v>
      </c>
      <c r="AT37" s="34">
        <v>16407</v>
      </c>
      <c r="AU37" s="34">
        <v>45</v>
      </c>
      <c r="AV37" s="34">
        <v>0</v>
      </c>
      <c r="AW37" s="34">
        <v>17</v>
      </c>
      <c r="AX37" s="34">
        <v>0</v>
      </c>
      <c r="AY37" s="34">
        <v>222</v>
      </c>
      <c r="AZ37" s="23">
        <v>0</v>
      </c>
      <c r="BA37" s="34">
        <v>1458</v>
      </c>
      <c r="BB37" s="36">
        <v>3</v>
      </c>
      <c r="BC37" s="36">
        <v>0</v>
      </c>
    </row>
    <row r="38" spans="1:55" x14ac:dyDescent="0.35">
      <c r="A38" s="114" t="s">
        <v>9</v>
      </c>
      <c r="B38" s="3">
        <v>856292</v>
      </c>
      <c r="C38" s="16"/>
      <c r="D38" s="16"/>
      <c r="E38" s="16"/>
      <c r="F38" s="16"/>
      <c r="G38" s="16"/>
      <c r="H38" s="16"/>
      <c r="I38" s="11"/>
      <c r="J38" s="15">
        <f>SUM($AE38:AL38)/$B38</f>
        <v>0.74144917855124182</v>
      </c>
      <c r="K38" s="16">
        <f>SUM($AE38:AM38)/$B38</f>
        <v>0.88925156371891834</v>
      </c>
      <c r="L38" s="16">
        <f>SUM($AE38:AN38)/$B38</f>
        <v>0.94630803510951866</v>
      </c>
      <c r="M38" s="17">
        <f>SUM($AE38:AO38)/$B38</f>
        <v>0.94767789492369425</v>
      </c>
      <c r="N38" s="16">
        <f>SUM($AE38:AP38)/$B38</f>
        <v>0.94783088012033279</v>
      </c>
      <c r="O38" s="16">
        <f>SUM($AE38:AQ38)/$B38</f>
        <v>0.94785774011668922</v>
      </c>
      <c r="P38" s="19">
        <f>SUM($AE38:AR38)/$B38</f>
        <v>0.94786007576854625</v>
      </c>
      <c r="Q38" s="16">
        <f>SUM($AE38:AS38)/$B38</f>
        <v>0.94807145226161171</v>
      </c>
      <c r="R38" s="16">
        <f>SUM($AE38:AT38)/$B38</f>
        <v>0.98808817552890837</v>
      </c>
      <c r="S38" s="16">
        <f>SUM($AE38:AU38)/$B38</f>
        <v>0.99193732978937088</v>
      </c>
      <c r="T38" s="16">
        <f>SUM($AE38:AV38)/$B38</f>
        <v>0.99193732978937088</v>
      </c>
      <c r="U38" s="11">
        <f>SUM($AE38:AW38)/$B38</f>
        <v>0.99634820832146043</v>
      </c>
      <c r="V38" s="16">
        <f>SUM($AE38:AX38)/$B38</f>
        <v>0.99634820832146043</v>
      </c>
      <c r="W38" s="16">
        <f>SUM($AE38:AY38)/$B38</f>
        <v>0.9964276204846011</v>
      </c>
      <c r="X38" s="16">
        <f>SUM($AE38:AZ38)/$B38</f>
        <v>0.9964276204846011</v>
      </c>
      <c r="Y38" s="16">
        <f>SUM($AE38:BA38)/$B38</f>
        <v>0.99999883217407148</v>
      </c>
      <c r="Z38" s="16">
        <f>SUM($AE38:BB38)/$B38</f>
        <v>1</v>
      </c>
      <c r="AA38" s="16">
        <f>SUM($AE38:BC38)/$B38</f>
        <v>1</v>
      </c>
      <c r="AC38" s="114" t="s">
        <v>9</v>
      </c>
      <c r="AD38" s="3">
        <v>856292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2">
        <v>0</v>
      </c>
      <c r="AL38" s="33">
        <v>634897</v>
      </c>
      <c r="AM38" s="34">
        <v>126562</v>
      </c>
      <c r="AN38" s="34">
        <v>48857</v>
      </c>
      <c r="AO38" s="34">
        <v>1173</v>
      </c>
      <c r="AP38" s="34">
        <v>131</v>
      </c>
      <c r="AQ38" s="34">
        <v>23</v>
      </c>
      <c r="AR38" s="34">
        <v>2</v>
      </c>
      <c r="AS38" s="34">
        <v>181</v>
      </c>
      <c r="AT38" s="34">
        <v>34266</v>
      </c>
      <c r="AU38" s="34">
        <v>3296</v>
      </c>
      <c r="AV38" s="34">
        <v>0</v>
      </c>
      <c r="AW38" s="34">
        <v>3777</v>
      </c>
      <c r="AX38" s="34">
        <v>0</v>
      </c>
      <c r="AY38" s="34">
        <v>68</v>
      </c>
      <c r="AZ38" s="23">
        <v>0</v>
      </c>
      <c r="BA38" s="34">
        <v>3058</v>
      </c>
      <c r="BB38" s="36">
        <v>1</v>
      </c>
      <c r="BC38" s="36">
        <v>0</v>
      </c>
    </row>
    <row r="39" spans="1:55" x14ac:dyDescent="0.35">
      <c r="A39" s="112" t="s">
        <v>72</v>
      </c>
      <c r="B39" s="3">
        <v>728891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0.66501438486687314</v>
      </c>
      <c r="L39" s="16">
        <f>SUM($AE39:AN39)/$B39</f>
        <v>0.91393774926566529</v>
      </c>
      <c r="M39" s="16">
        <f>SUM($AE39:AO39)/$B39</f>
        <v>0.94619222901640987</v>
      </c>
      <c r="N39" s="17">
        <f>SUM($AE39:AP39)/$B39</f>
        <v>0.94656951450902815</v>
      </c>
      <c r="O39" s="16">
        <f>SUM($AE39:AQ39)/$B39</f>
        <v>0.94664497160755179</v>
      </c>
      <c r="P39" s="16">
        <f>SUM($AE39:AR39)/$B39</f>
        <v>0.9492900858976171</v>
      </c>
      <c r="Q39" s="19">
        <f>SUM($AE39:AS39)/$B39</f>
        <v>0.94947529877581149</v>
      </c>
      <c r="R39" s="16">
        <f>SUM($AE39:AT39)/$B39</f>
        <v>0.98965002997704732</v>
      </c>
      <c r="S39" s="16">
        <f>SUM($AE39:AU39)/$B39</f>
        <v>0.99363553672634175</v>
      </c>
      <c r="T39" s="16">
        <f>SUM($AE39:AV39)/$B39</f>
        <v>0.99363690867358767</v>
      </c>
      <c r="U39" s="11">
        <f>SUM($AE39:AW39)/$B39</f>
        <v>0.99994649405741054</v>
      </c>
      <c r="V39" s="16">
        <f>SUM($AE39:AX39)/$B39</f>
        <v>0.99994786600465635</v>
      </c>
      <c r="W39" s="16">
        <f>SUM($AE39:AY39)/$B39</f>
        <v>0.99999588415826235</v>
      </c>
      <c r="X39" s="16">
        <f>SUM($AE39:AZ39)/$B39</f>
        <v>0.99999588415826235</v>
      </c>
      <c r="Y39" s="16">
        <f>SUM($AE39:BA39)/$B39</f>
        <v>0.99999725610550827</v>
      </c>
      <c r="Z39" s="16">
        <f>SUM($AE39:BB39)/$B39</f>
        <v>1</v>
      </c>
      <c r="AA39" s="16">
        <f>SUM($AE39:BC39)/$B39</f>
        <v>1</v>
      </c>
      <c r="AC39" s="112" t="s">
        <v>72</v>
      </c>
      <c r="AD39" s="3">
        <v>728891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2">
        <v>0</v>
      </c>
      <c r="AL39" s="23">
        <v>0</v>
      </c>
      <c r="AM39" s="33">
        <v>484723</v>
      </c>
      <c r="AN39" s="34">
        <v>181438</v>
      </c>
      <c r="AO39" s="34">
        <v>23510</v>
      </c>
      <c r="AP39" s="34">
        <v>275</v>
      </c>
      <c r="AQ39" s="34">
        <v>55</v>
      </c>
      <c r="AR39" s="34">
        <v>1928</v>
      </c>
      <c r="AS39" s="34">
        <v>135</v>
      </c>
      <c r="AT39" s="34">
        <v>29283</v>
      </c>
      <c r="AU39" s="34">
        <v>2905</v>
      </c>
      <c r="AV39" s="34">
        <v>1</v>
      </c>
      <c r="AW39" s="34">
        <v>4599</v>
      </c>
      <c r="AX39" s="34">
        <v>1</v>
      </c>
      <c r="AY39" s="34">
        <v>35</v>
      </c>
      <c r="AZ39" s="23">
        <v>0</v>
      </c>
      <c r="BA39" s="34">
        <v>1</v>
      </c>
      <c r="BB39" s="36">
        <v>2</v>
      </c>
      <c r="BC39" s="36">
        <v>0</v>
      </c>
    </row>
    <row r="40" spans="1:55" x14ac:dyDescent="0.35">
      <c r="A40" s="112" t="s">
        <v>85</v>
      </c>
      <c r="B40" s="3">
        <v>727479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0.78820007175464857</v>
      </c>
      <c r="M40" s="16">
        <f>SUM($AE40:AO40)/$B40</f>
        <v>0.91436178913755584</v>
      </c>
      <c r="N40" s="16">
        <f>SUM($AE40:AP40)/$B40</f>
        <v>0.94492074685317373</v>
      </c>
      <c r="O40" s="17">
        <f>SUM($AE40:AQ40)/$B40</f>
        <v>0.94653866297171463</v>
      </c>
      <c r="P40" s="16">
        <f>SUM($AE40:AR40)/$B40</f>
        <v>0.94843974877625337</v>
      </c>
      <c r="Q40" s="16">
        <f>SUM($AE40:AS40)/$B40</f>
        <v>0.9489098654394148</v>
      </c>
      <c r="R40" s="19">
        <f>SUM($AE40:AT40)/$B40</f>
        <v>0.98897150295747371</v>
      </c>
      <c r="S40" s="16">
        <f>SUM($AE40:AU40)/$B40</f>
        <v>0.99359569142202042</v>
      </c>
      <c r="T40" s="16">
        <f>SUM($AE40:AV40)/$B40</f>
        <v>0.99359981525239904</v>
      </c>
      <c r="U40" s="11">
        <f>SUM($AE40:AW40)/$B40</f>
        <v>0.99995738708608772</v>
      </c>
      <c r="V40" s="16">
        <f>SUM($AE40:AX40)/$B40</f>
        <v>0.99995738708608772</v>
      </c>
      <c r="W40" s="16">
        <f>SUM($AE40:AY40)/$B40</f>
        <v>0.99998487928861179</v>
      </c>
      <c r="X40" s="16">
        <f>SUM($AE40:AZ40)/$B40</f>
        <v>0.99998487928861179</v>
      </c>
      <c r="Y40" s="16">
        <f>SUM($AE40:BA40)/$B40</f>
        <v>0.99998900311899042</v>
      </c>
      <c r="Z40" s="16">
        <f>SUM($AE40:BB40)/$B40</f>
        <v>1</v>
      </c>
      <c r="AA40" s="16">
        <f>SUM($AE40:BC40)/$B40</f>
        <v>1</v>
      </c>
      <c r="AC40" s="112" t="s">
        <v>85</v>
      </c>
      <c r="AD40" s="3">
        <v>727479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2">
        <v>0</v>
      </c>
      <c r="AL40" s="23">
        <v>0</v>
      </c>
      <c r="AM40" s="23">
        <v>0</v>
      </c>
      <c r="AN40" s="33">
        <v>573399</v>
      </c>
      <c r="AO40" s="34">
        <v>91780</v>
      </c>
      <c r="AP40" s="34">
        <v>22231</v>
      </c>
      <c r="AQ40" s="34">
        <v>1177</v>
      </c>
      <c r="AR40" s="34">
        <v>1383</v>
      </c>
      <c r="AS40" s="34">
        <v>342</v>
      </c>
      <c r="AT40" s="34">
        <v>29144</v>
      </c>
      <c r="AU40" s="34">
        <v>3364</v>
      </c>
      <c r="AV40" s="34">
        <v>3</v>
      </c>
      <c r="AW40" s="34">
        <v>4625</v>
      </c>
      <c r="AX40" s="34">
        <v>0</v>
      </c>
      <c r="AY40" s="34">
        <v>20</v>
      </c>
      <c r="AZ40" s="23">
        <v>0</v>
      </c>
      <c r="BA40" s="34">
        <v>3</v>
      </c>
      <c r="BB40" s="36">
        <v>8</v>
      </c>
      <c r="BC40" s="36">
        <v>0</v>
      </c>
    </row>
    <row r="41" spans="1:55" x14ac:dyDescent="0.35">
      <c r="A41" s="112" t="s">
        <v>86</v>
      </c>
      <c r="B41" s="3">
        <v>784565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0.72731131263821358</v>
      </c>
      <c r="N41" s="16">
        <f>SUM($AE41:AP41)/$B41</f>
        <v>0.91409379719972217</v>
      </c>
      <c r="O41" s="16">
        <f>SUM($AE41:AQ41)/$B41</f>
        <v>0.94417416020342482</v>
      </c>
      <c r="P41" s="17">
        <f>SUM($AE41:AR41)/$B41</f>
        <v>0.94861611211308172</v>
      </c>
      <c r="Q41" s="16">
        <f>SUM($AE41:AS41)/$B41</f>
        <v>0.95011503189665614</v>
      </c>
      <c r="R41" s="16">
        <f>SUM($AE41:AT41)/$B41</f>
        <v>0.9893138235837694</v>
      </c>
      <c r="S41" s="19">
        <f>SUM($AE41:AU41)/$B41</f>
        <v>0.99369841886905486</v>
      </c>
      <c r="T41" s="16">
        <f>SUM($AE41:AV41)/$B41</f>
        <v>0.99370096805236019</v>
      </c>
      <c r="U41" s="11">
        <f>SUM($AE41:AW41)/$B41</f>
        <v>0.99998852867512567</v>
      </c>
      <c r="V41" s="16">
        <f>SUM($AE41:AX41)/$B41</f>
        <v>0.99998980326677844</v>
      </c>
      <c r="W41" s="16">
        <f>SUM($AE41:AY41)/$B41</f>
        <v>0.99999490163338922</v>
      </c>
      <c r="X41" s="16">
        <f>SUM($AE41:AZ41)/$B41</f>
        <v>0.99999490163338922</v>
      </c>
      <c r="Y41" s="16">
        <f>SUM($AE41:BA41)/$B41</f>
        <v>0.99999490163338922</v>
      </c>
      <c r="Z41" s="16">
        <f>SUM($AE41:BB41)/$B41</f>
        <v>1</v>
      </c>
      <c r="AA41" s="16">
        <f>SUM($AE41:BC41)/$B41</f>
        <v>1</v>
      </c>
      <c r="AC41" s="112" t="s">
        <v>86</v>
      </c>
      <c r="AD41" s="3">
        <v>784565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2">
        <v>0</v>
      </c>
      <c r="AL41" s="23">
        <v>0</v>
      </c>
      <c r="AM41" s="23">
        <v>0</v>
      </c>
      <c r="AN41" s="23">
        <v>0</v>
      </c>
      <c r="AO41" s="33">
        <v>570623</v>
      </c>
      <c r="AP41" s="34">
        <v>146543</v>
      </c>
      <c r="AQ41" s="34">
        <v>23600</v>
      </c>
      <c r="AR41" s="34">
        <v>3485</v>
      </c>
      <c r="AS41" s="34">
        <v>1176</v>
      </c>
      <c r="AT41" s="34">
        <v>30754</v>
      </c>
      <c r="AU41" s="34">
        <v>3440</v>
      </c>
      <c r="AV41" s="34">
        <v>2</v>
      </c>
      <c r="AW41" s="34">
        <v>4933</v>
      </c>
      <c r="AX41" s="34">
        <v>1</v>
      </c>
      <c r="AY41" s="34">
        <v>4</v>
      </c>
      <c r="AZ41" s="23">
        <v>0</v>
      </c>
      <c r="BA41" s="34">
        <v>0</v>
      </c>
      <c r="BB41" s="36">
        <v>4</v>
      </c>
      <c r="BC41" s="36">
        <v>0</v>
      </c>
    </row>
    <row r="42" spans="1:55" x14ac:dyDescent="0.35">
      <c r="A42" s="112" t="s">
        <v>88</v>
      </c>
      <c r="B42" s="3">
        <v>795892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0.82076713926010059</v>
      </c>
      <c r="O42" s="16">
        <f>SUM($AE42:AQ42)/$B42</f>
        <v>0.92435028873264213</v>
      </c>
      <c r="P42" s="16">
        <f>SUM($AE42:AR42)/$B42</f>
        <v>0.95552788569303371</v>
      </c>
      <c r="Q42" s="17">
        <f>SUM($AE42:AS42)/$B42</f>
        <v>0.95623275519794138</v>
      </c>
      <c r="R42" s="16">
        <f>SUM($AE42:AT42)/$B42</f>
        <v>0.98783377644202985</v>
      </c>
      <c r="S42" s="16">
        <f>SUM($AE42:AU42)/$B42</f>
        <v>0.99372779221301377</v>
      </c>
      <c r="T42" s="19">
        <f>SUM($AE42:AV42)/$B42</f>
        <v>0.99372779221301377</v>
      </c>
      <c r="U42" s="11">
        <f>SUM($AE42:AW42)/$B42</f>
        <v>0.99999874354811957</v>
      </c>
      <c r="V42" s="16">
        <f>SUM($AE42:AX42)/$B42</f>
        <v>0.99999874354811957</v>
      </c>
      <c r="W42" s="16">
        <f>SUM($AE42:AY42)/$B42</f>
        <v>1</v>
      </c>
      <c r="X42" s="16">
        <f>SUM($AE42:AZ42)/$B42</f>
        <v>1</v>
      </c>
      <c r="Y42" s="16">
        <f>SUM($AE42:BA42)/$B42</f>
        <v>1</v>
      </c>
      <c r="Z42" s="16">
        <f>SUM($AE42:BB42)/$B42</f>
        <v>1</v>
      </c>
      <c r="AA42" s="16">
        <f>SUM($AE42:BC42)/$B42</f>
        <v>1</v>
      </c>
      <c r="AC42" s="112" t="s">
        <v>88</v>
      </c>
      <c r="AD42" s="3">
        <v>795892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2">
        <v>0</v>
      </c>
      <c r="AL42" s="23">
        <v>0</v>
      </c>
      <c r="AM42" s="23">
        <v>0</v>
      </c>
      <c r="AN42" s="23">
        <v>0</v>
      </c>
      <c r="AO42" s="23">
        <v>0</v>
      </c>
      <c r="AP42" s="33">
        <v>653242</v>
      </c>
      <c r="AQ42" s="34">
        <v>82441</v>
      </c>
      <c r="AR42" s="34">
        <v>24814</v>
      </c>
      <c r="AS42" s="34">
        <v>561</v>
      </c>
      <c r="AT42" s="34">
        <v>25151</v>
      </c>
      <c r="AU42" s="34">
        <v>4691</v>
      </c>
      <c r="AV42" s="34">
        <v>0</v>
      </c>
      <c r="AW42" s="34">
        <v>4991</v>
      </c>
      <c r="AX42" s="34">
        <v>0</v>
      </c>
      <c r="AY42" s="34">
        <v>1</v>
      </c>
      <c r="AZ42" s="23">
        <v>0</v>
      </c>
      <c r="BA42" s="34">
        <v>0</v>
      </c>
      <c r="BB42" s="36">
        <v>0</v>
      </c>
      <c r="BC42" s="36">
        <v>0</v>
      </c>
    </row>
    <row r="43" spans="1:55" x14ac:dyDescent="0.35">
      <c r="A43" s="112" t="s">
        <v>89</v>
      </c>
      <c r="B43" s="3">
        <v>791359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0.76428523590431141</v>
      </c>
      <c r="P43" s="16">
        <f>SUM($AE43:AR43)/$B43</f>
        <v>0.9126995459709184</v>
      </c>
      <c r="Q43" s="16">
        <f>SUM($AE43:AS43)/$B43</f>
        <v>0.94685976908078384</v>
      </c>
      <c r="R43" s="17">
        <f>SUM($AE43:AT43)/$B43</f>
        <v>0.98868528695573055</v>
      </c>
      <c r="S43" s="16">
        <f>SUM($AE43:AU43)/$B43</f>
        <v>0.99648073756664168</v>
      </c>
      <c r="T43" s="16">
        <f>SUM($AE43:AV43)/$B43</f>
        <v>0.99650348324843718</v>
      </c>
      <c r="U43" s="18">
        <f>SUM($AE43:AW43)/$B43</f>
        <v>0.99999494540404543</v>
      </c>
      <c r="V43" s="16">
        <f>SUM($AE43:AX43)/$B43</f>
        <v>0.99999494540404543</v>
      </c>
      <c r="W43" s="16">
        <f>SUM($AE43:AY43)/$B43</f>
        <v>0.9999962090530341</v>
      </c>
      <c r="X43" s="16">
        <f>SUM($AE43:AZ43)/$B43</f>
        <v>0.9999962090530341</v>
      </c>
      <c r="Y43" s="16">
        <f>SUM($AE43:BA43)/$B43</f>
        <v>0.99999747270202277</v>
      </c>
      <c r="Z43" s="16">
        <f>SUM($AE43:BB43)/$B43</f>
        <v>1</v>
      </c>
      <c r="AA43" s="16">
        <f>SUM($AE43:BC43)/$B43</f>
        <v>1</v>
      </c>
      <c r="AC43" s="112" t="s">
        <v>89</v>
      </c>
      <c r="AD43" s="3">
        <v>791359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2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33">
        <v>604824</v>
      </c>
      <c r="AR43" s="34">
        <v>117449</v>
      </c>
      <c r="AS43" s="34">
        <v>27033</v>
      </c>
      <c r="AT43" s="34">
        <v>33099</v>
      </c>
      <c r="AU43" s="34">
        <v>6169</v>
      </c>
      <c r="AV43" s="34">
        <v>18</v>
      </c>
      <c r="AW43" s="34">
        <v>2763</v>
      </c>
      <c r="AX43" s="34">
        <v>0</v>
      </c>
      <c r="AY43" s="34">
        <v>1</v>
      </c>
      <c r="AZ43" s="23">
        <v>0</v>
      </c>
      <c r="BA43" s="34">
        <v>1</v>
      </c>
      <c r="BB43" s="36">
        <v>2</v>
      </c>
      <c r="BC43" s="36">
        <v>0</v>
      </c>
    </row>
    <row r="44" spans="1:55" x14ac:dyDescent="0.35">
      <c r="A44" s="112" t="s">
        <v>90</v>
      </c>
      <c r="B44" s="3">
        <v>799579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0.70386040653894111</v>
      </c>
      <c r="Q44" s="16">
        <f>SUM($AE44:AS44)/$B44</f>
        <v>0.92479042095902964</v>
      </c>
      <c r="R44" s="16">
        <f>SUM($AE44:AT44)/$B44</f>
        <v>0.95983511322833637</v>
      </c>
      <c r="S44" s="17">
        <f>SUM($AE44:AU44)/$B44</f>
        <v>0.99658695388448171</v>
      </c>
      <c r="T44" s="16">
        <f>SUM($AE44:AV44)/$B44</f>
        <v>0.99683708551625294</v>
      </c>
      <c r="U44" s="11">
        <f>SUM($AE44:AW44)/$B44</f>
        <v>0.99977238021508819</v>
      </c>
      <c r="V44" s="19">
        <f>SUM($AE44:AX44)/$B44</f>
        <v>0.99977488153140592</v>
      </c>
      <c r="W44" s="16">
        <f>SUM($AE44:AY44)/$B44</f>
        <v>0.99977488153140592</v>
      </c>
      <c r="X44" s="16">
        <f>SUM($AE44:AZ44)/$B44</f>
        <v>0.99989619537281493</v>
      </c>
      <c r="Y44" s="16">
        <f>SUM($AE44:BA44)/$B44</f>
        <v>0.9999924960510469</v>
      </c>
      <c r="Z44" s="16">
        <f>SUM($AE44:BB44)/$B44</f>
        <v>1</v>
      </c>
      <c r="AA44" s="16">
        <f>SUM($AE44:BC44)/$B44</f>
        <v>1</v>
      </c>
      <c r="AC44" s="112" t="s">
        <v>90</v>
      </c>
      <c r="AD44" s="3">
        <v>799579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2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33">
        <v>562792</v>
      </c>
      <c r="AS44" s="34">
        <v>176651</v>
      </c>
      <c r="AT44" s="34">
        <v>28021</v>
      </c>
      <c r="AU44" s="34">
        <v>29386</v>
      </c>
      <c r="AV44" s="34">
        <v>200</v>
      </c>
      <c r="AW44" s="34">
        <v>2347</v>
      </c>
      <c r="AX44" s="34">
        <v>2</v>
      </c>
      <c r="AY44" s="34">
        <v>0</v>
      </c>
      <c r="AZ44" s="23">
        <v>97</v>
      </c>
      <c r="BA44" s="34">
        <v>77</v>
      </c>
      <c r="BB44" s="36">
        <v>6</v>
      </c>
      <c r="BC44" s="36">
        <v>0</v>
      </c>
    </row>
    <row r="45" spans="1:55" x14ac:dyDescent="0.35">
      <c r="A45" s="112" t="s">
        <v>91</v>
      </c>
      <c r="B45" s="3">
        <v>801670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0.83179487819177467</v>
      </c>
      <c r="R45" s="16">
        <f>SUM($AE45:AT45)/$B45</f>
        <v>0.94083600483989671</v>
      </c>
      <c r="S45" s="16">
        <f>SUM($AE45:AU45)/$B45</f>
        <v>0.96877268701585439</v>
      </c>
      <c r="T45" s="17">
        <f>SUM($AE45:AV45)/$B45</f>
        <v>0.99870894507715147</v>
      </c>
      <c r="U45" s="11">
        <f>SUM($AE45:AW45)/$B45</f>
        <v>0.99900832013172502</v>
      </c>
      <c r="V45" s="16">
        <f>SUM($AE45:AX45)/$B45</f>
        <v>0.99902328888445369</v>
      </c>
      <c r="W45" s="19">
        <f>SUM($AE45:AY45)/$B45</f>
        <v>0.99957463794329338</v>
      </c>
      <c r="X45" s="16">
        <f>SUM($AE45:AZ45)/$B45</f>
        <v>0.99997879426696767</v>
      </c>
      <c r="Y45" s="16">
        <f>SUM($AE45:BA45)/$B45</f>
        <v>0.9999825364551499</v>
      </c>
      <c r="Z45" s="16">
        <f>SUM($AE45:BB45)/$B45</f>
        <v>0.99999126822757489</v>
      </c>
      <c r="AA45" s="16">
        <f>SUM($AE45:BC45)/$B45</f>
        <v>1</v>
      </c>
      <c r="AC45" s="112" t="s">
        <v>91</v>
      </c>
      <c r="AD45" s="3">
        <v>801670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2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33">
        <v>666825</v>
      </c>
      <c r="AT45" s="34">
        <v>87415</v>
      </c>
      <c r="AU45" s="34">
        <v>22396</v>
      </c>
      <c r="AV45" s="34">
        <v>23999</v>
      </c>
      <c r="AW45" s="34">
        <v>240</v>
      </c>
      <c r="AX45" s="34">
        <v>12</v>
      </c>
      <c r="AY45" s="34">
        <v>442</v>
      </c>
      <c r="AZ45" s="23">
        <v>324</v>
      </c>
      <c r="BA45" s="34">
        <v>3</v>
      </c>
      <c r="BB45" s="36">
        <v>7</v>
      </c>
      <c r="BC45" s="36">
        <v>7</v>
      </c>
    </row>
    <row r="46" spans="1:55" x14ac:dyDescent="0.35">
      <c r="A46" s="112" t="s">
        <v>100</v>
      </c>
      <c r="B46" s="3">
        <v>735965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0.77314002703932927</v>
      </c>
      <c r="S46" s="16">
        <f>SUM($AE46:AU46)/$B46</f>
        <v>0.98271928692261179</v>
      </c>
      <c r="T46" s="16">
        <f>SUM($AE46:AV46)/$B46</f>
        <v>0.98758093115841106</v>
      </c>
      <c r="U46" s="20">
        <f>SUM($AE46:AW46)/$B46</f>
        <v>0.98882419680283706</v>
      </c>
      <c r="V46" s="16">
        <f>SUM($AE46:AX46)/$B46</f>
        <v>0.98904159844557826</v>
      </c>
      <c r="W46" s="16">
        <f>SUM($AE46:AY46)/$B46</f>
        <v>0.99941845060566736</v>
      </c>
      <c r="X46" s="19">
        <f>SUM($AE46:AZ46)/$B46</f>
        <v>0.99994700834958183</v>
      </c>
      <c r="Y46" s="16">
        <f>SUM($AE46:BA46)/$B46</f>
        <v>0.9999497258701161</v>
      </c>
      <c r="Z46" s="16">
        <f>SUM($AE46:BB46)/$B46</f>
        <v>0.99996331347278744</v>
      </c>
      <c r="AA46" s="16">
        <f>SUM($AE46:BC46)/$B46</f>
        <v>1</v>
      </c>
      <c r="AC46" s="112" t="s">
        <v>100</v>
      </c>
      <c r="AD46" s="3">
        <v>735965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2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33">
        <v>569004</v>
      </c>
      <c r="AU46" s="34">
        <v>154243</v>
      </c>
      <c r="AV46" s="34">
        <v>3578</v>
      </c>
      <c r="AW46" s="34">
        <v>915</v>
      </c>
      <c r="AX46" s="34">
        <v>160</v>
      </c>
      <c r="AY46" s="34">
        <v>7637</v>
      </c>
      <c r="AZ46" s="23">
        <v>389</v>
      </c>
      <c r="BA46" s="34">
        <v>2</v>
      </c>
      <c r="BB46" s="36">
        <v>10</v>
      </c>
      <c r="BC46" s="36">
        <v>27</v>
      </c>
    </row>
    <row r="47" spans="1:55" x14ac:dyDescent="0.35">
      <c r="A47" s="112" t="s">
        <v>101</v>
      </c>
      <c r="B47" s="3">
        <v>829941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0.82209458262695778</v>
      </c>
      <c r="T47" s="16">
        <f>SUM($AE47:AV47)/$B47</f>
        <v>0.95254240964116721</v>
      </c>
      <c r="U47" s="11">
        <f>SUM($AE47:AW47)/$B47</f>
        <v>0.98707377994339351</v>
      </c>
      <c r="V47" s="17">
        <f>SUM($AE47:AX47)/$B47</f>
        <v>0.98751959476637496</v>
      </c>
      <c r="W47" s="16">
        <f>SUM($AE47:AY47)/$B47</f>
        <v>0.99948430069125394</v>
      </c>
      <c r="X47" s="16">
        <f>SUM($AE47:AZ47)/$B47</f>
        <v>0.9999457792782861</v>
      </c>
      <c r="Y47" s="19">
        <f>SUM($AE47:BA47)/$B47</f>
        <v>0.99994939399306693</v>
      </c>
      <c r="Z47" s="16">
        <f>SUM($AE47:BB47)/$B47</f>
        <v>0.99996505775711764</v>
      </c>
      <c r="AA47" s="16">
        <f>SUM($AE47:BC47)/$B47</f>
        <v>1</v>
      </c>
      <c r="AC47" s="112" t="s">
        <v>101</v>
      </c>
      <c r="AD47" s="3">
        <v>829941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2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33">
        <v>682290</v>
      </c>
      <c r="AV47" s="34">
        <v>108264</v>
      </c>
      <c r="AW47" s="34">
        <v>28659</v>
      </c>
      <c r="AX47" s="34">
        <v>370</v>
      </c>
      <c r="AY47" s="34">
        <v>9930</v>
      </c>
      <c r="AZ47" s="23">
        <v>383</v>
      </c>
      <c r="BA47" s="34">
        <v>3</v>
      </c>
      <c r="BB47" s="36">
        <v>13</v>
      </c>
      <c r="BC47" s="36">
        <v>29</v>
      </c>
    </row>
    <row r="48" spans="1:55" x14ac:dyDescent="0.35">
      <c r="A48" s="112" t="s">
        <v>102</v>
      </c>
      <c r="B48" s="3">
        <v>814034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0.81865990855418813</v>
      </c>
      <c r="U48" s="11">
        <f>SUM($AE48:AW48)/$B48</f>
        <v>0.96152372013945364</v>
      </c>
      <c r="V48" s="16">
        <f>SUM($AE48:AX48)/$B48</f>
        <v>0.98944392986042351</v>
      </c>
      <c r="W48" s="17">
        <f>SUM($AE48:AY48)/$B48</f>
        <v>0.99927644299869534</v>
      </c>
      <c r="X48" s="16">
        <f>SUM($AE48:AZ48)/$B48</f>
        <v>0.99989558175702731</v>
      </c>
      <c r="Y48" s="16">
        <f>SUM($AE48:BA48)/$B48</f>
        <v>0.99990295245653127</v>
      </c>
      <c r="Z48" s="19">
        <f>SUM($AE48:BB48)/$B48</f>
        <v>0.99991769385553919</v>
      </c>
      <c r="AA48" s="16">
        <f>SUM($AE48:BC48)/$B48</f>
        <v>1</v>
      </c>
      <c r="AC48" s="112" t="s">
        <v>102</v>
      </c>
      <c r="AD48" s="3">
        <v>814034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2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33">
        <v>666417</v>
      </c>
      <c r="AW48" s="34">
        <v>116296</v>
      </c>
      <c r="AX48" s="34">
        <v>22728</v>
      </c>
      <c r="AY48" s="34">
        <v>8004</v>
      </c>
      <c r="AZ48" s="23">
        <v>504</v>
      </c>
      <c r="BA48" s="34">
        <v>6</v>
      </c>
      <c r="BB48" s="38">
        <v>12</v>
      </c>
      <c r="BC48" s="38">
        <v>67</v>
      </c>
    </row>
    <row r="49" spans="1:55" x14ac:dyDescent="0.35">
      <c r="A49" s="112" t="s">
        <v>103</v>
      </c>
      <c r="B49" s="3">
        <v>776679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0.82191098252946193</v>
      </c>
      <c r="V49" s="16">
        <f>SUM($AE49:AX49)/$B49</f>
        <v>0.96493789583598888</v>
      </c>
      <c r="W49" s="16">
        <f>SUM($AE49:AY49)/$B49</f>
        <v>0.9990085994342579</v>
      </c>
      <c r="X49" s="17">
        <f>SUM($AE49:AZ49)/$B49</f>
        <v>0.99983133315050365</v>
      </c>
      <c r="Y49" s="16">
        <f>SUM($AE49:BA49)/$B49</f>
        <v>0.99990343500983037</v>
      </c>
      <c r="Z49" s="16">
        <f>SUM($AE49:BB49)/$B49</f>
        <v>0.99990472254303253</v>
      </c>
      <c r="AA49" s="19">
        <f>SUM($AE49:BC49)/$B49</f>
        <v>1</v>
      </c>
      <c r="AC49" s="112" t="s">
        <v>103</v>
      </c>
      <c r="AD49" s="3">
        <v>776679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2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33">
        <v>638361</v>
      </c>
      <c r="AX49" s="34">
        <v>111086</v>
      </c>
      <c r="AY49" s="34">
        <v>26462</v>
      </c>
      <c r="AZ49" s="23">
        <v>639</v>
      </c>
      <c r="BA49" s="34">
        <v>56</v>
      </c>
      <c r="BB49" s="38">
        <v>1</v>
      </c>
      <c r="BC49" s="38">
        <v>74</v>
      </c>
    </row>
    <row r="50" spans="1:55" x14ac:dyDescent="0.35">
      <c r="A50" s="112" t="s">
        <v>104</v>
      </c>
      <c r="B50" s="3">
        <v>864629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0.73582889308593624</v>
      </c>
      <c r="W50" s="16">
        <f>SUM($AE50:AY50)/$B50</f>
        <v>0.9727640409933046</v>
      </c>
      <c r="X50" s="16">
        <f>SUM($AE50:AZ50)/$B50</f>
        <v>0.99950961626316026</v>
      </c>
      <c r="Y50" s="17">
        <f>SUM($AE50:BA50)/$B50</f>
        <v>0.99983576771077542</v>
      </c>
      <c r="Z50" s="16">
        <f>SUM($AE50:BB50)/$B50</f>
        <v>0.9999086313320511</v>
      </c>
      <c r="AA50" s="16">
        <f>SUM($AE50:BC50)/$B50</f>
        <v>1</v>
      </c>
      <c r="AC50" s="112" t="s">
        <v>104</v>
      </c>
      <c r="AD50" s="3">
        <v>864629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2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33">
        <v>636219</v>
      </c>
      <c r="AY50" s="34">
        <v>204861</v>
      </c>
      <c r="AZ50" s="34">
        <v>23125</v>
      </c>
      <c r="BA50" s="34">
        <v>282</v>
      </c>
      <c r="BB50" s="38">
        <v>63</v>
      </c>
      <c r="BC50" s="38">
        <v>79</v>
      </c>
    </row>
    <row r="51" spans="1:55" x14ac:dyDescent="0.35">
      <c r="A51" s="112" t="s">
        <v>105</v>
      </c>
      <c r="B51" s="3">
        <v>837818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0.84807678994722002</v>
      </c>
      <c r="X51" s="16">
        <f>SUM($AE51:AZ51)/$B51</f>
        <v>0.97345485535044607</v>
      </c>
      <c r="Y51" s="16">
        <f>SUM($AE51:BA51)/$B51</f>
        <v>0.99955360233368107</v>
      </c>
      <c r="Z51" s="17">
        <f>SUM($AE51:BB51)/$B51</f>
        <v>0.9997887369333196</v>
      </c>
      <c r="AA51" s="16">
        <f>SUM($AE51:BC51)/$B51</f>
        <v>1</v>
      </c>
      <c r="AC51" s="112" t="s">
        <v>105</v>
      </c>
      <c r="AD51" s="3">
        <v>837818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2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33">
        <v>710534</v>
      </c>
      <c r="AZ51" s="34">
        <v>105044</v>
      </c>
      <c r="BA51" s="34">
        <v>21866</v>
      </c>
      <c r="BB51" s="38">
        <v>197</v>
      </c>
      <c r="BC51" s="38">
        <v>177</v>
      </c>
    </row>
    <row r="52" spans="1:55" x14ac:dyDescent="0.35">
      <c r="A52" s="112" t="s">
        <v>106</v>
      </c>
      <c r="B52" s="3">
        <v>797639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0.8144185527538147</v>
      </c>
      <c r="Y52" s="16">
        <f>SUM($AE52:BA52)/$B52</f>
        <v>0.97290252858749382</v>
      </c>
      <c r="Z52" s="16">
        <f>SUM($AE52:BB52)/$B52</f>
        <v>0.99949225150726084</v>
      </c>
      <c r="AA52" s="17">
        <f>SUM($AE52:BC52)/$B52</f>
        <v>1</v>
      </c>
      <c r="AC52" s="112" t="s">
        <v>106</v>
      </c>
      <c r="AD52" s="3">
        <v>797639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2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33">
        <v>649612</v>
      </c>
      <c r="BA52" s="34">
        <v>126413</v>
      </c>
      <c r="BB52" s="38">
        <v>21209</v>
      </c>
      <c r="BC52" s="38">
        <v>405</v>
      </c>
    </row>
    <row r="53" spans="1:55" x14ac:dyDescent="0.35">
      <c r="A53" s="112" t="s">
        <v>107</v>
      </c>
      <c r="B53" s="3">
        <v>829359</v>
      </c>
      <c r="I53" s="11"/>
      <c r="U53" s="22"/>
      <c r="Y53" s="15">
        <f>SUM($AE53:BA53)/$B53</f>
        <v>0.73409705567793926</v>
      </c>
      <c r="Z53" s="16">
        <f>SUM($AE53:BB53)/$B53</f>
        <v>0.99868332049209085</v>
      </c>
      <c r="AA53" s="16">
        <f>SUM($AE53:BC53)/$B53</f>
        <v>1</v>
      </c>
      <c r="AC53" s="112" t="s">
        <v>107</v>
      </c>
      <c r="AD53" s="3">
        <v>829359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2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33">
        <v>608830</v>
      </c>
      <c r="BB53" s="36">
        <v>219437</v>
      </c>
      <c r="BC53" s="36">
        <v>1092</v>
      </c>
    </row>
    <row r="54" spans="1:55" x14ac:dyDescent="0.35">
      <c r="A54" s="112" t="s">
        <v>110</v>
      </c>
      <c r="B54" s="3">
        <v>778286</v>
      </c>
      <c r="I54" s="11"/>
      <c r="J54" s="16"/>
      <c r="U54" s="22"/>
      <c r="Y54" s="24"/>
      <c r="Z54" s="15">
        <f>SUM($AE54:BB54)/$B54</f>
        <v>0.87095232343894147</v>
      </c>
      <c r="AA54" s="16">
        <f>SUM($AE54:BC54)/$B54</f>
        <v>1</v>
      </c>
      <c r="AC54" s="112" t="s">
        <v>110</v>
      </c>
      <c r="AD54" s="3">
        <v>778286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2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39">
        <v>0</v>
      </c>
      <c r="BB54" s="40">
        <v>677850</v>
      </c>
      <c r="BC54" s="36">
        <v>100436</v>
      </c>
    </row>
    <row r="55" spans="1:55" x14ac:dyDescent="0.35">
      <c r="A55" s="112" t="s">
        <v>111</v>
      </c>
      <c r="B55" s="3">
        <v>685274</v>
      </c>
      <c r="C55" s="25" t="s">
        <v>13</v>
      </c>
      <c r="D55" s="26" t="s">
        <v>14</v>
      </c>
      <c r="E55" s="27" t="s">
        <v>15</v>
      </c>
      <c r="I55" s="11"/>
      <c r="J55" s="16"/>
      <c r="U55" s="11"/>
      <c r="Y55" s="24"/>
      <c r="Z55" s="24"/>
      <c r="AA55" s="15">
        <f>SUM($AE55:BC55)/$B55</f>
        <v>0.9999328735659021</v>
      </c>
      <c r="AC55" s="112" t="s">
        <v>111</v>
      </c>
      <c r="AD55" s="3">
        <v>685274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111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39">
        <v>0</v>
      </c>
      <c r="BB55" s="41">
        <v>0</v>
      </c>
      <c r="BC55" s="40">
        <v>685228</v>
      </c>
    </row>
    <row r="56" spans="1:55" x14ac:dyDescent="0.35">
      <c r="A56" s="2"/>
    </row>
    <row r="57" spans="1:55" x14ac:dyDescent="0.35">
      <c r="A57" s="98"/>
      <c r="B57" s="101"/>
      <c r="C57" s="124" t="s">
        <v>27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103"/>
      <c r="AA57" s="103"/>
      <c r="AC57" s="98"/>
      <c r="AD57" s="98"/>
      <c r="AE57" s="108" t="s">
        <v>28</v>
      </c>
      <c r="AF57" s="108"/>
      <c r="AG57" s="108"/>
      <c r="AH57" s="108"/>
      <c r="AI57" s="108"/>
      <c r="AJ57" s="109"/>
      <c r="AK57" s="110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0"/>
      <c r="BC57" s="100"/>
    </row>
    <row r="58" spans="1:55" x14ac:dyDescent="0.35">
      <c r="A58" s="2" t="s">
        <v>71</v>
      </c>
      <c r="B58" s="2" t="s">
        <v>11</v>
      </c>
      <c r="C58" s="14" t="s">
        <v>2</v>
      </c>
      <c r="D58" s="14" t="s">
        <v>3</v>
      </c>
      <c r="E58" s="14" t="s">
        <v>4</v>
      </c>
      <c r="F58" s="14" t="s">
        <v>5</v>
      </c>
      <c r="G58" s="48" t="s">
        <v>6</v>
      </c>
      <c r="H58" s="14" t="s">
        <v>7</v>
      </c>
      <c r="I58" s="30" t="s">
        <v>8</v>
      </c>
      <c r="J58" s="30" t="s">
        <v>9</v>
      </c>
      <c r="K58" s="14" t="s">
        <v>72</v>
      </c>
      <c r="L58" s="14" t="s">
        <v>85</v>
      </c>
      <c r="M58" s="14" t="s">
        <v>86</v>
      </c>
      <c r="N58" s="14" t="s">
        <v>88</v>
      </c>
      <c r="O58" s="14" t="s">
        <v>89</v>
      </c>
      <c r="P58" s="14" t="s">
        <v>90</v>
      </c>
      <c r="Q58" s="14" t="s">
        <v>91</v>
      </c>
      <c r="R58" s="14" t="s">
        <v>100</v>
      </c>
      <c r="S58" s="14" t="s">
        <v>101</v>
      </c>
      <c r="T58" s="14" t="s">
        <v>102</v>
      </c>
      <c r="U58" s="14" t="s">
        <v>103</v>
      </c>
      <c r="V58" s="14" t="s">
        <v>104</v>
      </c>
      <c r="W58" s="14" t="s">
        <v>105</v>
      </c>
      <c r="X58" s="14" t="s">
        <v>106</v>
      </c>
      <c r="Y58" s="14" t="s">
        <v>107</v>
      </c>
      <c r="Z58" s="14" t="s">
        <v>110</v>
      </c>
      <c r="AA58" s="14" t="s">
        <v>111</v>
      </c>
      <c r="AC58" s="2" t="s">
        <v>71</v>
      </c>
      <c r="AD58" s="2" t="s">
        <v>11</v>
      </c>
      <c r="AE58" s="14" t="s">
        <v>2</v>
      </c>
      <c r="AF58" s="14" t="s">
        <v>3</v>
      </c>
      <c r="AG58" s="14" t="s">
        <v>4</v>
      </c>
      <c r="AH58" s="14" t="s">
        <v>5</v>
      </c>
      <c r="AI58" s="48" t="s">
        <v>6</v>
      </c>
      <c r="AJ58" s="14" t="s">
        <v>7</v>
      </c>
      <c r="AK58" s="30" t="s">
        <v>8</v>
      </c>
      <c r="AL58" s="30" t="s">
        <v>9</v>
      </c>
      <c r="AM58" s="14" t="s">
        <v>72</v>
      </c>
      <c r="AN58" s="14" t="s">
        <v>85</v>
      </c>
      <c r="AO58" s="14" t="s">
        <v>86</v>
      </c>
      <c r="AP58" s="14" t="s">
        <v>88</v>
      </c>
      <c r="AQ58" s="14" t="s">
        <v>89</v>
      </c>
      <c r="AR58" s="14" t="s">
        <v>90</v>
      </c>
      <c r="AS58" s="14" t="s">
        <v>91</v>
      </c>
      <c r="AT58" s="14" t="s">
        <v>100</v>
      </c>
      <c r="AU58" s="14" t="s">
        <v>101</v>
      </c>
      <c r="AV58" s="14" t="s">
        <v>102</v>
      </c>
      <c r="AW58" s="14" t="s">
        <v>103</v>
      </c>
      <c r="AX58" s="14" t="s">
        <v>104</v>
      </c>
      <c r="AY58" s="14" t="s">
        <v>105</v>
      </c>
      <c r="AZ58" s="14" t="s">
        <v>106</v>
      </c>
      <c r="BA58" s="14" t="s">
        <v>107</v>
      </c>
      <c r="BB58" s="14" t="s">
        <v>110</v>
      </c>
      <c r="BC58" s="14" t="s">
        <v>111</v>
      </c>
    </row>
    <row r="59" spans="1:55" x14ac:dyDescent="0.35">
      <c r="A59" s="112" t="s">
        <v>2</v>
      </c>
      <c r="B59" s="3">
        <v>669521</v>
      </c>
      <c r="C59" s="15">
        <f>SUM($AE59:AE59)/$B59</f>
        <v>0.93413500099324742</v>
      </c>
      <c r="D59" s="16">
        <f>SUM($AE59:AF59)/$B59</f>
        <v>0.98804966535777072</v>
      </c>
      <c r="E59" s="16">
        <f>SUM($AE59:AG59)/$B59</f>
        <v>0.99063658944230282</v>
      </c>
      <c r="F59" s="17">
        <f>SUM($AE59:AH59)/$B59</f>
        <v>0.99099505467341575</v>
      </c>
      <c r="G59" s="16">
        <f>SUM($AE59:AI59)/$B59</f>
        <v>0.99131169896089888</v>
      </c>
      <c r="H59" s="16">
        <f>SUM($AE59:AJ59)/$B59</f>
        <v>0.99239157546962675</v>
      </c>
      <c r="I59" s="18">
        <f>SUM($AE59:AK59)/$B59</f>
        <v>0.9937671857940229</v>
      </c>
      <c r="J59" s="16">
        <f>SUM($AE59:AL59)/$B59</f>
        <v>0.99451548196397122</v>
      </c>
      <c r="K59" s="16">
        <f>SUM($AE59:AM59)/$B59</f>
        <v>0.99482465822580624</v>
      </c>
      <c r="L59" s="16">
        <f>SUM($AE59:AN59)/$B59</f>
        <v>0.99837495761895445</v>
      </c>
      <c r="M59" s="16">
        <f>SUM($AE59:AO59)/$B59</f>
        <v>0.99865426177819661</v>
      </c>
      <c r="N59" s="16">
        <f>SUM($AE59:AP59)/$B59</f>
        <v>0.99878719263473437</v>
      </c>
      <c r="O59" s="16">
        <f>SUM($AE59:AQ59)/$B59</f>
        <v>0.99888278336303116</v>
      </c>
      <c r="P59" s="16">
        <f>SUM($AE59:AR59)/$B59</f>
        <v>0.99892759151692034</v>
      </c>
      <c r="Q59" s="16">
        <f>SUM($AE59:AS59)/$B59</f>
        <v>0.99903214387599493</v>
      </c>
      <c r="R59" s="16">
        <f>SUM($AE59:AT59)/$B59</f>
        <v>0.99904857353242094</v>
      </c>
      <c r="S59" s="16">
        <f>SUM($AE59:AU59)/$B59</f>
        <v>0.99910383692221749</v>
      </c>
      <c r="T59" s="16">
        <f>SUM($AE59:AV59)/$B59</f>
        <v>0.99941151957892282</v>
      </c>
      <c r="U59" s="11">
        <f>SUM($AE59:AW59)/$B59</f>
        <v>0.99946080854820085</v>
      </c>
      <c r="V59" s="16">
        <f>SUM($AE59:AX59)/$B59</f>
        <v>0.99961913069194241</v>
      </c>
      <c r="W59" s="16">
        <f>SUM($AE59:AY59)/$B59</f>
        <v>0.99961913069194241</v>
      </c>
      <c r="X59" s="16">
        <f>SUM($AE59:AZ59)/$B59</f>
        <v>0.99963556034836842</v>
      </c>
      <c r="Y59" s="16">
        <f>SUM($AE59:BA59)/$B59</f>
        <v>0.99964004116375738</v>
      </c>
      <c r="Z59" s="16">
        <f>SUM($AE59:BB59)/$B59</f>
        <v>0.99965199000479443</v>
      </c>
      <c r="AA59" s="16">
        <f>SUM($AE59:BC59)/$B59</f>
        <v>1</v>
      </c>
      <c r="AC59" s="112" t="s">
        <v>2</v>
      </c>
      <c r="AD59" s="3">
        <v>669521</v>
      </c>
      <c r="AE59" s="33">
        <v>625423</v>
      </c>
      <c r="AF59" s="34">
        <v>36097</v>
      </c>
      <c r="AG59" s="34">
        <v>1732</v>
      </c>
      <c r="AH59" s="34">
        <v>240</v>
      </c>
      <c r="AI59" s="34">
        <v>212</v>
      </c>
      <c r="AJ59" s="34">
        <v>723</v>
      </c>
      <c r="AK59" s="35">
        <v>921</v>
      </c>
      <c r="AL59" s="34">
        <v>501</v>
      </c>
      <c r="AM59" s="34">
        <v>207</v>
      </c>
      <c r="AN59" s="34">
        <v>2377</v>
      </c>
      <c r="AO59" s="34">
        <v>187</v>
      </c>
      <c r="AP59" s="34">
        <v>89</v>
      </c>
      <c r="AQ59" s="34">
        <v>64</v>
      </c>
      <c r="AR59" s="34">
        <v>30</v>
      </c>
      <c r="AS59" s="34">
        <v>70</v>
      </c>
      <c r="AT59" s="34">
        <v>11</v>
      </c>
      <c r="AU59" s="34">
        <v>37</v>
      </c>
      <c r="AV59" s="34">
        <v>206</v>
      </c>
      <c r="AW59" s="34">
        <v>33</v>
      </c>
      <c r="AX59" s="34">
        <v>106</v>
      </c>
      <c r="AY59" s="34">
        <v>0</v>
      </c>
      <c r="AZ59" s="23">
        <v>11</v>
      </c>
      <c r="BA59" s="34">
        <v>3</v>
      </c>
      <c r="BB59" s="36">
        <v>8</v>
      </c>
      <c r="BC59" s="36">
        <v>233</v>
      </c>
    </row>
    <row r="60" spans="1:55" x14ac:dyDescent="0.35">
      <c r="A60" s="112" t="s">
        <v>3</v>
      </c>
      <c r="B60" s="3">
        <v>668511</v>
      </c>
      <c r="C60" s="16"/>
      <c r="D60" s="15">
        <f>SUM($AE60:AF60)/$B60</f>
        <v>0.92046204176146695</v>
      </c>
      <c r="E60" s="16">
        <f>SUM($AE60:AG60)/$B60</f>
        <v>0.98943622468441061</v>
      </c>
      <c r="F60" s="16">
        <f>SUM($AE60:AH60)/$B60</f>
        <v>0.99009141210840212</v>
      </c>
      <c r="G60" s="17">
        <f>SUM($AE60:AI60)/$B60</f>
        <v>0.99077801262806442</v>
      </c>
      <c r="H60" s="16">
        <f>SUM($AE60:AJ60)/$B60</f>
        <v>0.99227686605007248</v>
      </c>
      <c r="I60" s="11">
        <f>SUM($AE60:AK60)/$B60</f>
        <v>0.99382059532303879</v>
      </c>
      <c r="J60" s="19">
        <f>SUM($AE60:AL60)/$B60</f>
        <v>0.99455207169365945</v>
      </c>
      <c r="K60" s="16">
        <f>SUM($AE60:AM60)/$B60</f>
        <v>0.99491706194812057</v>
      </c>
      <c r="L60" s="16">
        <f>SUM($AE60:AN60)/$B60</f>
        <v>0.99838596522719891</v>
      </c>
      <c r="M60" s="16">
        <f>SUM($AE60:AO60)/$B60</f>
        <v>0.9986342782691684</v>
      </c>
      <c r="N60" s="16">
        <f>SUM($AE60:AP60)/$B60</f>
        <v>0.99876292237524888</v>
      </c>
      <c r="O60" s="16">
        <f>SUM($AE60:AQ60)/$B60</f>
        <v>0.99884818649206963</v>
      </c>
      <c r="P60" s="16">
        <f>SUM($AE60:AR60)/$B60</f>
        <v>0.99891699613020579</v>
      </c>
      <c r="Q60" s="16">
        <f>SUM($AE60:AS60)/$B60</f>
        <v>0.99901123541721826</v>
      </c>
      <c r="R60" s="16">
        <f>SUM($AE60:AT60)/$B60</f>
        <v>0.99903965678949191</v>
      </c>
      <c r="S60" s="16">
        <f>SUM($AE60:AU60)/$B60</f>
        <v>0.99904863195968352</v>
      </c>
      <c r="T60" s="16">
        <f>SUM($AE60:AV60)/$B60</f>
        <v>0.99938071325677513</v>
      </c>
      <c r="U60" s="11">
        <f>SUM($AE60:AW60)/$B60</f>
        <v>0.9994345642779251</v>
      </c>
      <c r="V60" s="16">
        <f>SUM($AE60:AX60)/$B60</f>
        <v>0.99958564630948477</v>
      </c>
      <c r="W60" s="16">
        <f>SUM($AE60:AY60)/$B60</f>
        <v>0.99958714217118338</v>
      </c>
      <c r="X60" s="16">
        <f>SUM($AE60:AZ60)/$B60</f>
        <v>0.99961107595836118</v>
      </c>
      <c r="Y60" s="16">
        <f>SUM($AE60:BA60)/$B60</f>
        <v>0.99961556354345704</v>
      </c>
      <c r="Z60" s="16">
        <f>SUM($AE60:BB60)/$B60</f>
        <v>0.99964248905403197</v>
      </c>
      <c r="AA60" s="16">
        <f>SUM($AE60:BC60)/$B60</f>
        <v>1</v>
      </c>
      <c r="AC60" s="112" t="s">
        <v>3</v>
      </c>
      <c r="AD60" s="3">
        <v>668511</v>
      </c>
      <c r="AE60" s="23">
        <v>0</v>
      </c>
      <c r="AF60" s="33">
        <v>615339</v>
      </c>
      <c r="AG60" s="34">
        <v>46110</v>
      </c>
      <c r="AH60" s="34">
        <v>438</v>
      </c>
      <c r="AI60" s="34">
        <v>459</v>
      </c>
      <c r="AJ60" s="34">
        <v>1002</v>
      </c>
      <c r="AK60" s="35">
        <v>1032</v>
      </c>
      <c r="AL60" s="34">
        <v>489</v>
      </c>
      <c r="AM60" s="34">
        <v>244</v>
      </c>
      <c r="AN60" s="34">
        <v>2319</v>
      </c>
      <c r="AO60" s="34">
        <v>166</v>
      </c>
      <c r="AP60" s="34">
        <v>86</v>
      </c>
      <c r="AQ60" s="34">
        <v>57</v>
      </c>
      <c r="AR60" s="34">
        <v>46</v>
      </c>
      <c r="AS60" s="34">
        <v>63</v>
      </c>
      <c r="AT60" s="34">
        <v>19</v>
      </c>
      <c r="AU60" s="34">
        <v>6</v>
      </c>
      <c r="AV60" s="34">
        <v>222</v>
      </c>
      <c r="AW60" s="34">
        <v>36</v>
      </c>
      <c r="AX60" s="34">
        <v>101</v>
      </c>
      <c r="AY60" s="34">
        <v>1</v>
      </c>
      <c r="AZ60" s="23">
        <v>16</v>
      </c>
      <c r="BA60" s="34">
        <v>3</v>
      </c>
      <c r="BB60" s="36">
        <v>18</v>
      </c>
      <c r="BC60" s="36">
        <v>239</v>
      </c>
    </row>
    <row r="61" spans="1:55" x14ac:dyDescent="0.35">
      <c r="A61" s="112" t="s">
        <v>4</v>
      </c>
      <c r="B61" s="3">
        <v>718019</v>
      </c>
      <c r="C61" s="16"/>
      <c r="D61" s="16"/>
      <c r="E61" s="15">
        <f>SUM($AE61:AG61)/$B61</f>
        <v>0.94005033292990858</v>
      </c>
      <c r="F61" s="16">
        <f>SUM($AE61:AH61)/$B61</f>
        <v>0.98781647839402575</v>
      </c>
      <c r="G61" s="16">
        <f>SUM($AE61:AI61)/$B61</f>
        <v>0.98938886018336558</v>
      </c>
      <c r="H61" s="17">
        <f>SUM($AE61:AJ61)/$B61</f>
        <v>0.99151972301568625</v>
      </c>
      <c r="I61" s="11">
        <f>SUM($AE61:AK61)/$B61</f>
        <v>0.9931965588654339</v>
      </c>
      <c r="J61" s="16">
        <f>SUM($AE61:AL61)/$B61</f>
        <v>0.99398066067889568</v>
      </c>
      <c r="K61" s="19">
        <f>SUM($AE61:AM61)/$B61</f>
        <v>0.9944472221487175</v>
      </c>
      <c r="L61" s="16">
        <f>SUM($AE61:AN61)/$B61</f>
        <v>0.99802094373547223</v>
      </c>
      <c r="M61" s="16">
        <f>SUM($AE61:AO61)/$B61</f>
        <v>0.99834684040394472</v>
      </c>
      <c r="N61" s="16">
        <f>SUM($AE61:AP61)/$B61</f>
        <v>0.99850282513415378</v>
      </c>
      <c r="O61" s="16">
        <f>SUM($AE61:AQ61)/$B61</f>
        <v>0.99866855891000095</v>
      </c>
      <c r="P61" s="16">
        <f>SUM($AE61:AR61)/$B61</f>
        <v>0.99876326392477077</v>
      </c>
      <c r="Q61" s="16">
        <f>SUM($AE61:AS61)/$B61</f>
        <v>0.99891924865497983</v>
      </c>
      <c r="R61" s="16">
        <f>SUM($AE61:AT61)/$B61</f>
        <v>0.99899584829927901</v>
      </c>
      <c r="S61" s="16">
        <f>SUM($AE61:AU61)/$B61</f>
        <v>0.99901952455297149</v>
      </c>
      <c r="T61" s="16">
        <f>SUM($AE61:AV61)/$B61</f>
        <v>0.99934542122144399</v>
      </c>
      <c r="U61" s="11">
        <f>SUM($AE61:AW61)/$B61</f>
        <v>0.99939555917043976</v>
      </c>
      <c r="V61" s="16">
        <f>SUM($AE61:AX61)/$B61</f>
        <v>0.99960586001206098</v>
      </c>
      <c r="W61" s="16">
        <f>SUM($AE61:AY61)/$B61</f>
        <v>0.99960586001206098</v>
      </c>
      <c r="X61" s="16">
        <f>SUM($AE61:AZ61)/$B61</f>
        <v>0.99962117994092081</v>
      </c>
      <c r="Y61" s="16">
        <f>SUM($AE61:BA61)/$B61</f>
        <v>0.99962257266172627</v>
      </c>
      <c r="Z61" s="16">
        <f>SUM($AE61:BB61)/$B61</f>
        <v>0.99962953626575346</v>
      </c>
      <c r="AA61" s="16">
        <f>SUM($AE61:BC61)/$B61</f>
        <v>1</v>
      </c>
      <c r="AC61" s="112" t="s">
        <v>4</v>
      </c>
      <c r="AD61" s="3">
        <v>718019</v>
      </c>
      <c r="AE61" s="23">
        <v>0</v>
      </c>
      <c r="AF61" s="23">
        <v>0</v>
      </c>
      <c r="AG61" s="33">
        <v>674974</v>
      </c>
      <c r="AH61" s="34">
        <v>34297</v>
      </c>
      <c r="AI61" s="34">
        <v>1129</v>
      </c>
      <c r="AJ61" s="34">
        <v>1530</v>
      </c>
      <c r="AK61" s="35">
        <v>1204</v>
      </c>
      <c r="AL61" s="34">
        <v>563</v>
      </c>
      <c r="AM61" s="34">
        <v>335</v>
      </c>
      <c r="AN61" s="34">
        <v>2566</v>
      </c>
      <c r="AO61" s="34">
        <v>234</v>
      </c>
      <c r="AP61" s="34">
        <v>112</v>
      </c>
      <c r="AQ61" s="34">
        <v>119</v>
      </c>
      <c r="AR61" s="34">
        <v>68</v>
      </c>
      <c r="AS61" s="34">
        <v>112</v>
      </c>
      <c r="AT61" s="34">
        <v>55</v>
      </c>
      <c r="AU61" s="34">
        <v>17</v>
      </c>
      <c r="AV61" s="34">
        <v>234</v>
      </c>
      <c r="AW61" s="34">
        <v>36</v>
      </c>
      <c r="AX61" s="34">
        <v>151</v>
      </c>
      <c r="AY61" s="34">
        <v>0</v>
      </c>
      <c r="AZ61" s="23">
        <v>11</v>
      </c>
      <c r="BA61" s="34">
        <v>1</v>
      </c>
      <c r="BB61" s="36">
        <v>5</v>
      </c>
      <c r="BC61" s="36">
        <v>266</v>
      </c>
    </row>
    <row r="62" spans="1:55" x14ac:dyDescent="0.35">
      <c r="A62" s="112" t="s">
        <v>5</v>
      </c>
      <c r="B62" s="3">
        <v>638055</v>
      </c>
      <c r="C62" s="16"/>
      <c r="D62" s="16"/>
      <c r="E62" s="16"/>
      <c r="F62" s="15">
        <f>SUM($AE62:AH62)/$B62</f>
        <v>0.93649450282499158</v>
      </c>
      <c r="G62" s="16">
        <f>SUM($AE62:AI62)/$B62</f>
        <v>0.98812954996042657</v>
      </c>
      <c r="H62" s="16">
        <f>SUM($AE62:AJ62)/$B62</f>
        <v>0.99059642193854758</v>
      </c>
      <c r="I62" s="20">
        <f>SUM($AE62:AK62)/$B62</f>
        <v>0.99269185258324122</v>
      </c>
      <c r="J62" s="16">
        <f>SUM($AE62:AL62)/$B62</f>
        <v>0.99371840985494986</v>
      </c>
      <c r="K62" s="16">
        <f>SUM($AE62:AM62)/$B62</f>
        <v>0.99423560664832966</v>
      </c>
      <c r="L62" s="19">
        <f>SUM($AE62:AN62)/$B62</f>
        <v>0.99795472177163413</v>
      </c>
      <c r="M62" s="16">
        <f>SUM($AE62:AO62)/$B62</f>
        <v>0.9982697416366928</v>
      </c>
      <c r="N62" s="16">
        <f>SUM($AE62:AP62)/$B62</f>
        <v>0.99845938046093208</v>
      </c>
      <c r="O62" s="16">
        <f>SUM($AE62:AQ62)/$B62</f>
        <v>0.99861297223593581</v>
      </c>
      <c r="P62" s="16">
        <f>SUM($AE62:AR62)/$B62</f>
        <v>0.99875872769588825</v>
      </c>
      <c r="Q62" s="16">
        <f>SUM($AE62:AS62)/$B62</f>
        <v>0.99893112662701489</v>
      </c>
      <c r="R62" s="16">
        <f>SUM($AE62:AT62)/$B62</f>
        <v>0.99902672967063966</v>
      </c>
      <c r="S62" s="16">
        <f>SUM($AE62:AU62)/$B62</f>
        <v>0.99905494040482401</v>
      </c>
      <c r="T62" s="16">
        <f>SUM($AE62:AV62)/$B62</f>
        <v>0.99935272037677003</v>
      </c>
      <c r="U62" s="11">
        <f>SUM($AE62:AW62)/$B62</f>
        <v>0.99940600731911822</v>
      </c>
      <c r="V62" s="16">
        <f>SUM($AE62:AX62)/$B62</f>
        <v>0.9996034824584088</v>
      </c>
      <c r="W62" s="16">
        <f>SUM($AE62:AY62)/$B62</f>
        <v>0.99960504972141895</v>
      </c>
      <c r="X62" s="16">
        <f>SUM($AE62:AZ62)/$B62</f>
        <v>0.99962385687754185</v>
      </c>
      <c r="Y62" s="16">
        <f>SUM($AE62:BA62)/$B62</f>
        <v>0.99962699140356237</v>
      </c>
      <c r="Z62" s="16">
        <f>SUM($AE62:BB62)/$B62</f>
        <v>0.99963639498162382</v>
      </c>
      <c r="AA62" s="16">
        <f>SUM($AE62:BC62)/$B62</f>
        <v>1</v>
      </c>
      <c r="AC62" s="112" t="s">
        <v>5</v>
      </c>
      <c r="AD62" s="3">
        <v>638055</v>
      </c>
      <c r="AE62" s="23">
        <v>0</v>
      </c>
      <c r="AF62" s="23">
        <v>0</v>
      </c>
      <c r="AG62" s="23">
        <v>0</v>
      </c>
      <c r="AH62" s="33">
        <v>597535</v>
      </c>
      <c r="AI62" s="34">
        <v>32946</v>
      </c>
      <c r="AJ62" s="34">
        <v>1574</v>
      </c>
      <c r="AK62" s="35">
        <v>1337</v>
      </c>
      <c r="AL62" s="34">
        <v>655</v>
      </c>
      <c r="AM62" s="34">
        <v>330</v>
      </c>
      <c r="AN62" s="34">
        <v>2373</v>
      </c>
      <c r="AO62" s="34">
        <v>201</v>
      </c>
      <c r="AP62" s="34">
        <v>121</v>
      </c>
      <c r="AQ62" s="34">
        <v>98</v>
      </c>
      <c r="AR62" s="34">
        <v>93</v>
      </c>
      <c r="AS62" s="34">
        <v>110</v>
      </c>
      <c r="AT62" s="34">
        <v>61</v>
      </c>
      <c r="AU62" s="34">
        <v>18</v>
      </c>
      <c r="AV62" s="34">
        <v>190</v>
      </c>
      <c r="AW62" s="34">
        <v>34</v>
      </c>
      <c r="AX62" s="34">
        <v>126</v>
      </c>
      <c r="AY62" s="34">
        <v>1</v>
      </c>
      <c r="AZ62" s="23">
        <v>12</v>
      </c>
      <c r="BA62" s="34">
        <v>2</v>
      </c>
      <c r="BB62" s="36">
        <v>6</v>
      </c>
      <c r="BC62" s="36">
        <v>232</v>
      </c>
    </row>
    <row r="63" spans="1:55" x14ac:dyDescent="0.35">
      <c r="A63" s="113" t="s">
        <v>6</v>
      </c>
      <c r="B63" s="3">
        <v>664132</v>
      </c>
      <c r="C63" s="16"/>
      <c r="D63" s="16"/>
      <c r="E63" s="16"/>
      <c r="F63" s="16"/>
      <c r="G63" s="15">
        <f>SUM($AE63:AI63)/$B63</f>
        <v>0.96532767582348089</v>
      </c>
      <c r="H63" s="16">
        <f>SUM($AE63:AJ63)/$B63</f>
        <v>0.99010738829027967</v>
      </c>
      <c r="I63" s="11">
        <f>SUM($AE63:AK63)/$B63</f>
        <v>0.99223046020971739</v>
      </c>
      <c r="J63" s="17">
        <f>SUM($AE63:AL63)/$B63</f>
        <v>0.9933221106647474</v>
      </c>
      <c r="K63" s="16">
        <f>SUM($AE63:AM63)/$B63</f>
        <v>0.99406142152463672</v>
      </c>
      <c r="L63" s="16">
        <f>SUM($AE63:AN63)/$B63</f>
        <v>0.99771882698017866</v>
      </c>
      <c r="M63" s="19">
        <f>SUM($AE63:AO63)/$B63</f>
        <v>0.99797931736462031</v>
      </c>
      <c r="N63" s="16">
        <f>SUM($AE63:AP63)/$B63</f>
        <v>0.99820216462992295</v>
      </c>
      <c r="O63" s="16">
        <f>SUM($AE63:AQ63)/$B63</f>
        <v>0.99837532297796217</v>
      </c>
      <c r="P63" s="16">
        <f>SUM($AE63:AR63)/$B63</f>
        <v>0.99849879240873807</v>
      </c>
      <c r="Q63" s="16">
        <f>SUM($AE63:AS63)/$B63</f>
        <v>0.9986689393072461</v>
      </c>
      <c r="R63" s="16">
        <f>SUM($AE63:AT63)/$B63</f>
        <v>0.99876831714177305</v>
      </c>
      <c r="S63" s="16">
        <f>SUM($AE63:AU63)/$B63</f>
        <v>0.99881800605903648</v>
      </c>
      <c r="T63" s="16">
        <f>SUM($AE63:AV63)/$B63</f>
        <v>0.9992275631952684</v>
      </c>
      <c r="U63" s="11">
        <f>SUM($AE63:AW63)/$B63</f>
        <v>0.99929682653448415</v>
      </c>
      <c r="V63" s="16">
        <f>SUM($AE63:AX63)/$B63</f>
        <v>0.99952569669884905</v>
      </c>
      <c r="W63" s="16">
        <f>SUM($AE63:AY63)/$B63</f>
        <v>0.99952569669884905</v>
      </c>
      <c r="X63" s="16">
        <f>SUM($AE63:AZ63)/$B63</f>
        <v>0.99955430546939461</v>
      </c>
      <c r="Y63" s="16">
        <f>SUM($AE63:BA63)/$B63</f>
        <v>0.99955882264369134</v>
      </c>
      <c r="Z63" s="16">
        <f>SUM($AE63:BB63)/$B63</f>
        <v>0.99956785699228468</v>
      </c>
      <c r="AA63" s="16">
        <f>SUM($AE63:BC63)/$B63</f>
        <v>1</v>
      </c>
      <c r="AC63" s="113" t="s">
        <v>6</v>
      </c>
      <c r="AD63" s="3">
        <v>664132</v>
      </c>
      <c r="AE63" s="23">
        <v>0</v>
      </c>
      <c r="AF63" s="23">
        <v>0</v>
      </c>
      <c r="AG63" s="23">
        <v>0</v>
      </c>
      <c r="AH63" s="23">
        <v>0</v>
      </c>
      <c r="AI63" s="33">
        <v>641105</v>
      </c>
      <c r="AJ63" s="34">
        <v>16457</v>
      </c>
      <c r="AK63" s="35">
        <v>1410</v>
      </c>
      <c r="AL63" s="34">
        <v>725</v>
      </c>
      <c r="AM63" s="34">
        <v>491</v>
      </c>
      <c r="AN63" s="34">
        <v>2429</v>
      </c>
      <c r="AO63" s="34">
        <v>173</v>
      </c>
      <c r="AP63" s="34">
        <v>148</v>
      </c>
      <c r="AQ63" s="34">
        <v>115</v>
      </c>
      <c r="AR63" s="34">
        <v>82</v>
      </c>
      <c r="AS63" s="34">
        <v>113</v>
      </c>
      <c r="AT63" s="34">
        <v>66</v>
      </c>
      <c r="AU63" s="34">
        <v>33</v>
      </c>
      <c r="AV63" s="34">
        <v>272</v>
      </c>
      <c r="AW63" s="34">
        <v>46</v>
      </c>
      <c r="AX63" s="34">
        <v>152</v>
      </c>
      <c r="AY63" s="34">
        <v>0</v>
      </c>
      <c r="AZ63" s="23">
        <v>19</v>
      </c>
      <c r="BA63" s="34">
        <v>3</v>
      </c>
      <c r="BB63" s="36">
        <v>6</v>
      </c>
      <c r="BC63" s="36">
        <v>287</v>
      </c>
    </row>
    <row r="64" spans="1:55" x14ac:dyDescent="0.35">
      <c r="A64" s="112" t="s">
        <v>7</v>
      </c>
      <c r="B64" s="3">
        <v>673025</v>
      </c>
      <c r="C64" s="16"/>
      <c r="D64" s="16"/>
      <c r="E64" s="16"/>
      <c r="F64" s="16"/>
      <c r="G64" s="16"/>
      <c r="H64" s="15">
        <f>SUM($AE64:AJ64)/$B64</f>
        <v>0.97004866089669772</v>
      </c>
      <c r="I64" s="11">
        <f>SUM($AE64:AK64)/$B64</f>
        <v>0.9929215110879982</v>
      </c>
      <c r="J64" s="16">
        <f>SUM($AE64:AL64)/$B64</f>
        <v>0.99445191486200368</v>
      </c>
      <c r="K64" s="17">
        <f>SUM($AE64:AM64)/$B64</f>
        <v>0.99559303146242706</v>
      </c>
      <c r="L64" s="16">
        <f>SUM($AE64:AN64)/$B64</f>
        <v>0.99637606329631145</v>
      </c>
      <c r="M64" s="16">
        <f>SUM($AE64:AO64)/$B64</f>
        <v>0.99675346383863894</v>
      </c>
      <c r="N64" s="19">
        <f>SUM($AE64:AP64)/$B64</f>
        <v>0.99696296571449794</v>
      </c>
      <c r="O64" s="16">
        <f>SUM($AE64:AQ64)/$B64</f>
        <v>0.99718286839270454</v>
      </c>
      <c r="P64" s="16">
        <f>SUM($AE64:AR64)/$B64</f>
        <v>0.99732550796775754</v>
      </c>
      <c r="Q64" s="16">
        <f>SUM($AE64:AS64)/$B64</f>
        <v>0.99753946733033694</v>
      </c>
      <c r="R64" s="16">
        <f>SUM($AE64:AT64)/$B64</f>
        <v>0.99756175476393893</v>
      </c>
      <c r="S64" s="16">
        <f>SUM($AE64:AU64)/$B64</f>
        <v>0.99763158872255864</v>
      </c>
      <c r="T64" s="16">
        <f>SUM($AE64:AV64)/$B64</f>
        <v>0.99803424835630172</v>
      </c>
      <c r="U64" s="11">
        <f>SUM($AE64:AW64)/$B64</f>
        <v>0.99816351547119353</v>
      </c>
      <c r="V64" s="16">
        <f>SUM($AE64:AX64)/$B64</f>
        <v>0.99869395639092162</v>
      </c>
      <c r="W64" s="16">
        <f>SUM($AE64:AY64)/$B64</f>
        <v>0.99956762378812081</v>
      </c>
      <c r="X64" s="16">
        <f>SUM($AE64:AZ64)/$B64</f>
        <v>0.99963300026002011</v>
      </c>
      <c r="Y64" s="16">
        <f>SUM($AE64:BA64)/$B64</f>
        <v>0.99966271683815611</v>
      </c>
      <c r="Z64" s="16">
        <f>SUM($AE64:BB64)/$B64</f>
        <v>0.9996894617584785</v>
      </c>
      <c r="AA64" s="16">
        <f>SUM($AE64:BC64)/$B64</f>
        <v>1</v>
      </c>
      <c r="AC64" s="112" t="s">
        <v>7</v>
      </c>
      <c r="AD64" s="3">
        <v>673025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33">
        <v>652867</v>
      </c>
      <c r="AK64" s="35">
        <v>15394</v>
      </c>
      <c r="AL64" s="34">
        <v>1030</v>
      </c>
      <c r="AM64" s="34">
        <v>768</v>
      </c>
      <c r="AN64" s="34">
        <v>527</v>
      </c>
      <c r="AO64" s="34">
        <v>254</v>
      </c>
      <c r="AP64" s="34">
        <v>141</v>
      </c>
      <c r="AQ64" s="34">
        <v>148</v>
      </c>
      <c r="AR64" s="34">
        <v>96</v>
      </c>
      <c r="AS64" s="34">
        <v>144</v>
      </c>
      <c r="AT64" s="34">
        <v>15</v>
      </c>
      <c r="AU64" s="34">
        <v>47</v>
      </c>
      <c r="AV64" s="34">
        <v>271</v>
      </c>
      <c r="AW64" s="34">
        <v>87</v>
      </c>
      <c r="AX64" s="34">
        <v>357</v>
      </c>
      <c r="AY64" s="34">
        <v>588</v>
      </c>
      <c r="AZ64" s="23">
        <v>44</v>
      </c>
      <c r="BA64" s="34">
        <v>20</v>
      </c>
      <c r="BB64" s="36">
        <v>18</v>
      </c>
      <c r="BC64" s="36">
        <v>209</v>
      </c>
    </row>
    <row r="65" spans="1:55" x14ac:dyDescent="0.35">
      <c r="A65" s="114" t="s">
        <v>8</v>
      </c>
      <c r="B65" s="3">
        <v>604473</v>
      </c>
      <c r="C65" s="16"/>
      <c r="D65" s="16"/>
      <c r="E65" s="16"/>
      <c r="F65" s="16"/>
      <c r="G65" s="16"/>
      <c r="H65" s="16"/>
      <c r="I65" s="21">
        <f>SUM($AE65:AK65)/$B65</f>
        <v>0.96357488258367208</v>
      </c>
      <c r="J65" s="16">
        <f>SUM($AE65:AL65)/$B65</f>
        <v>0.99261505476671419</v>
      </c>
      <c r="K65" s="16">
        <f>SUM($AE65:AM65)/$B65</f>
        <v>0.99451919275137191</v>
      </c>
      <c r="L65" s="17">
        <f>SUM($AE65:AN65)/$B65</f>
        <v>0.99593199365397622</v>
      </c>
      <c r="M65" s="16">
        <f>SUM($AE65:AO65)/$B65</f>
        <v>0.99655071442396936</v>
      </c>
      <c r="N65" s="16">
        <f>SUM($AE65:AP65)/$B65</f>
        <v>0.99683029680399293</v>
      </c>
      <c r="O65" s="19">
        <f>SUM($AE65:AQ65)/$B65</f>
        <v>0.99715454619147592</v>
      </c>
      <c r="P65" s="16">
        <f>SUM($AE65:AR65)/$B65</f>
        <v>0.99722568253668897</v>
      </c>
      <c r="Q65" s="16">
        <f>SUM($AE65:AS65)/$B65</f>
        <v>0.9974440545731571</v>
      </c>
      <c r="R65" s="16">
        <f>SUM($AE65:AT65)/$B65</f>
        <v>0.99749368458144527</v>
      </c>
      <c r="S65" s="16">
        <f>SUM($AE65:AU65)/$B65</f>
        <v>0.9975730925947065</v>
      </c>
      <c r="T65" s="16">
        <f>SUM($AE65:AV65)/$B65</f>
        <v>0.99792050265272392</v>
      </c>
      <c r="U65" s="11">
        <f>SUM($AE65:AW65)/$B65</f>
        <v>0.99805450367510207</v>
      </c>
      <c r="V65" s="16">
        <f>SUM($AE65:AX65)/$B65</f>
        <v>0.99857396442851876</v>
      </c>
      <c r="W65" s="16">
        <f>SUM($AE65:AY65)/$B65</f>
        <v>0.99944083523995286</v>
      </c>
      <c r="X65" s="16">
        <f>SUM($AE65:AZ65)/$B65</f>
        <v>0.99954340392374841</v>
      </c>
      <c r="Y65" s="16">
        <f>SUM($AE65:BA65)/$B65</f>
        <v>0.99955829292623488</v>
      </c>
      <c r="Z65" s="16">
        <f>SUM($AE65:BB65)/$B65</f>
        <v>0.99959799693286544</v>
      </c>
      <c r="AA65" s="16">
        <f>SUM($AE65:BC65)/$B65</f>
        <v>1</v>
      </c>
      <c r="AC65" s="114" t="s">
        <v>8</v>
      </c>
      <c r="AD65" s="3">
        <v>604473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37">
        <v>582455</v>
      </c>
      <c r="AL65" s="34">
        <v>17554</v>
      </c>
      <c r="AM65" s="34">
        <v>1151</v>
      </c>
      <c r="AN65" s="34">
        <v>854</v>
      </c>
      <c r="AO65" s="34">
        <v>374</v>
      </c>
      <c r="AP65" s="34">
        <v>169</v>
      </c>
      <c r="AQ65" s="34">
        <v>196</v>
      </c>
      <c r="AR65" s="34">
        <v>43</v>
      </c>
      <c r="AS65" s="34">
        <v>132</v>
      </c>
      <c r="AT65" s="34">
        <v>30</v>
      </c>
      <c r="AU65" s="34">
        <v>48</v>
      </c>
      <c r="AV65" s="34">
        <v>210</v>
      </c>
      <c r="AW65" s="34">
        <v>81</v>
      </c>
      <c r="AX65" s="34">
        <v>314</v>
      </c>
      <c r="AY65" s="34">
        <v>524</v>
      </c>
      <c r="AZ65" s="23">
        <v>62</v>
      </c>
      <c r="BA65" s="34">
        <v>9</v>
      </c>
      <c r="BB65" s="36">
        <v>24</v>
      </c>
      <c r="BC65" s="36">
        <v>243</v>
      </c>
    </row>
    <row r="66" spans="1:55" x14ac:dyDescent="0.35">
      <c r="A66" s="114" t="s">
        <v>9</v>
      </c>
      <c r="B66" s="3">
        <v>714185</v>
      </c>
      <c r="C66" s="16"/>
      <c r="D66" s="16"/>
      <c r="E66" s="16"/>
      <c r="F66" s="16"/>
      <c r="G66" s="16"/>
      <c r="H66" s="16"/>
      <c r="I66" s="11"/>
      <c r="J66" s="15">
        <f>SUM($AE66:AL66)/$B66</f>
        <v>0.95697893402969814</v>
      </c>
      <c r="K66" s="16">
        <f>SUM($AE66:AM66)/$B66</f>
        <v>0.99280158502348836</v>
      </c>
      <c r="L66" s="16">
        <f>SUM($AE66:AN66)/$B66</f>
        <v>0.99501389695947129</v>
      </c>
      <c r="M66" s="17">
        <f>SUM($AE66:AO66)/$B66</f>
        <v>0.9959478286438388</v>
      </c>
      <c r="N66" s="16">
        <f>SUM($AE66:AP66)/$B66</f>
        <v>0.99629227721108682</v>
      </c>
      <c r="O66" s="16">
        <f>SUM($AE66:AQ66)/$B66</f>
        <v>0.99676974453397926</v>
      </c>
      <c r="P66" s="19">
        <f>SUM($AE66:AR66)/$B66</f>
        <v>0.99694196881760333</v>
      </c>
      <c r="Q66" s="16">
        <f>SUM($AE66:AS66)/$B66</f>
        <v>0.9971660004060573</v>
      </c>
      <c r="R66" s="16">
        <f>SUM($AE66:AT66)/$B66</f>
        <v>0.99719960514432537</v>
      </c>
      <c r="S66" s="16">
        <f>SUM($AE66:AU66)/$B66</f>
        <v>0.9973760300202329</v>
      </c>
      <c r="T66" s="16">
        <f>SUM($AE66:AV66)/$B66</f>
        <v>0.99776108431288812</v>
      </c>
      <c r="U66" s="11">
        <f>SUM($AE66:AW66)/$B66</f>
        <v>0.99794030958365132</v>
      </c>
      <c r="V66" s="16">
        <f>SUM($AE66:AX66)/$B66</f>
        <v>0.99850178875221407</v>
      </c>
      <c r="W66" s="16">
        <f>SUM($AE66:AY66)/$B66</f>
        <v>0.99950012951826206</v>
      </c>
      <c r="X66" s="16">
        <f>SUM($AE66:AZ66)/$B66</f>
        <v>0.99958974215364371</v>
      </c>
      <c r="Y66" s="16">
        <f>SUM($AE66:BA66)/$B66</f>
        <v>0.99960374412792208</v>
      </c>
      <c r="Z66" s="16">
        <f>SUM($AE66:BB66)/$B66</f>
        <v>0.99963454847133448</v>
      </c>
      <c r="AA66" s="16">
        <f>SUM($AE66:BC66)/$B66</f>
        <v>1</v>
      </c>
      <c r="AC66" s="114" t="s">
        <v>9</v>
      </c>
      <c r="AD66" s="3">
        <v>714185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2">
        <v>0</v>
      </c>
      <c r="AL66" s="33">
        <v>683460</v>
      </c>
      <c r="AM66" s="34">
        <v>25584</v>
      </c>
      <c r="AN66" s="34">
        <v>1580</v>
      </c>
      <c r="AO66" s="34">
        <v>667</v>
      </c>
      <c r="AP66" s="34">
        <v>246</v>
      </c>
      <c r="AQ66" s="34">
        <v>341</v>
      </c>
      <c r="AR66" s="34">
        <v>123</v>
      </c>
      <c r="AS66" s="34">
        <v>160</v>
      </c>
      <c r="AT66" s="34">
        <v>24</v>
      </c>
      <c r="AU66" s="34">
        <v>126</v>
      </c>
      <c r="AV66" s="34">
        <v>275</v>
      </c>
      <c r="AW66" s="34">
        <v>128</v>
      </c>
      <c r="AX66" s="34">
        <v>401</v>
      </c>
      <c r="AY66" s="34">
        <v>713</v>
      </c>
      <c r="AZ66" s="23">
        <v>64</v>
      </c>
      <c r="BA66" s="34">
        <v>10</v>
      </c>
      <c r="BB66" s="36">
        <v>22</v>
      </c>
      <c r="BC66" s="36">
        <v>261</v>
      </c>
    </row>
    <row r="67" spans="1:55" x14ac:dyDescent="0.35">
      <c r="A67" s="112" t="s">
        <v>72</v>
      </c>
      <c r="B67" s="3">
        <v>584381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0.96697017870190849</v>
      </c>
      <c r="L67" s="16">
        <f>SUM($AE67:AN67)/$B67</f>
        <v>0.99354188448974212</v>
      </c>
      <c r="M67" s="16">
        <f>SUM($AE67:AO67)/$B67</f>
        <v>0.9949467898511416</v>
      </c>
      <c r="N67" s="17">
        <f>SUM($AE67:AP67)/$B67</f>
        <v>0.99555427024492582</v>
      </c>
      <c r="O67" s="16">
        <f>SUM($AE67:AQ67)/$B67</f>
        <v>0.99625244489468345</v>
      </c>
      <c r="P67" s="16">
        <f>SUM($AE67:AR67)/$B67</f>
        <v>0.99641843249523854</v>
      </c>
      <c r="Q67" s="19">
        <f>SUM($AE67:AS67)/$B67</f>
        <v>0.99668880405078197</v>
      </c>
      <c r="R67" s="16">
        <f>SUM($AE67:AT67)/$B67</f>
        <v>0.99672302829831905</v>
      </c>
      <c r="S67" s="16">
        <f>SUM($AE67:AU67)/$B67</f>
        <v>0.99683083467806111</v>
      </c>
      <c r="T67" s="16">
        <f>SUM($AE67:AV67)/$B67</f>
        <v>0.99726719383415952</v>
      </c>
      <c r="U67" s="11">
        <f>SUM($AE67:AW67)/$B67</f>
        <v>0.99756665600010952</v>
      </c>
      <c r="V67" s="16">
        <f>SUM($AE67:AX67)/$B67</f>
        <v>0.99821691670331514</v>
      </c>
      <c r="W67" s="16">
        <f>SUM($AE67:AY67)/$B67</f>
        <v>0.99933776081015635</v>
      </c>
      <c r="X67" s="16">
        <f>SUM($AE67:AZ67)/$B67</f>
        <v>0.99941989900424555</v>
      </c>
      <c r="Y67" s="16">
        <f>SUM($AE67:BA67)/$B67</f>
        <v>0.99942845506612976</v>
      </c>
      <c r="Z67" s="16">
        <f>SUM($AE67:BB67)/$B67</f>
        <v>0.99946610173842065</v>
      </c>
      <c r="AA67" s="16">
        <f>SUM($AE67:BC67)/$B67</f>
        <v>1</v>
      </c>
      <c r="AC67" s="112" t="s">
        <v>72</v>
      </c>
      <c r="AD67" s="3">
        <v>584381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2">
        <v>0</v>
      </c>
      <c r="AL67" s="23">
        <v>0</v>
      </c>
      <c r="AM67" s="33">
        <v>565079</v>
      </c>
      <c r="AN67" s="34">
        <v>15528</v>
      </c>
      <c r="AO67" s="34">
        <v>821</v>
      </c>
      <c r="AP67" s="34">
        <v>355</v>
      </c>
      <c r="AQ67" s="34">
        <v>408</v>
      </c>
      <c r="AR67" s="34">
        <v>97</v>
      </c>
      <c r="AS67" s="34">
        <v>158</v>
      </c>
      <c r="AT67" s="34">
        <v>20</v>
      </c>
      <c r="AU67" s="34">
        <v>63</v>
      </c>
      <c r="AV67" s="34">
        <v>255</v>
      </c>
      <c r="AW67" s="34">
        <v>175</v>
      </c>
      <c r="AX67" s="34">
        <v>380</v>
      </c>
      <c r="AY67" s="34">
        <v>655</v>
      </c>
      <c r="AZ67" s="23">
        <v>48</v>
      </c>
      <c r="BA67" s="34">
        <v>5</v>
      </c>
      <c r="BB67" s="36">
        <v>22</v>
      </c>
      <c r="BC67" s="36">
        <v>312</v>
      </c>
    </row>
    <row r="68" spans="1:55" x14ac:dyDescent="0.35">
      <c r="A68" s="112" t="s">
        <v>85</v>
      </c>
      <c r="B68" s="3">
        <v>583984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0.96795117674456832</v>
      </c>
      <c r="M68" s="16">
        <f>SUM($AE68:AO68)/$B68</f>
        <v>0.99358201594564233</v>
      </c>
      <c r="N68" s="16">
        <f>SUM($AE68:AP68)/$B68</f>
        <v>0.99453238444888903</v>
      </c>
      <c r="O68" s="17">
        <f>SUM($AE68:AQ68)/$B68</f>
        <v>0.99562316775802073</v>
      </c>
      <c r="P68" s="16">
        <f>SUM($AE68:AR68)/$B68</f>
        <v>0.99596221814296282</v>
      </c>
      <c r="Q68" s="16">
        <f>SUM($AE68:AS68)/$B68</f>
        <v>0.99649476697991723</v>
      </c>
      <c r="R68" s="19">
        <f>SUM($AE68:AT68)/$B68</f>
        <v>0.99656326200717826</v>
      </c>
      <c r="S68" s="16">
        <f>SUM($AE68:AU68)/$B68</f>
        <v>0.99669853968601885</v>
      </c>
      <c r="T68" s="16">
        <f>SUM($AE68:AV68)/$B68</f>
        <v>0.99708896134140657</v>
      </c>
      <c r="U68" s="11">
        <f>SUM($AE68:AW68)/$B68</f>
        <v>0.99736294145045068</v>
      </c>
      <c r="V68" s="16">
        <f>SUM($AE68:AX68)/$B68</f>
        <v>0.99801193183374892</v>
      </c>
      <c r="W68" s="16">
        <f>SUM($AE68:AY68)/$B68</f>
        <v>0.99921744431354287</v>
      </c>
      <c r="X68" s="16">
        <f>SUM($AE68:AZ68)/$B68</f>
        <v>0.99930306309761907</v>
      </c>
      <c r="Y68" s="16">
        <f>SUM($AE68:BA68)/$B68</f>
        <v>0.99932189923011594</v>
      </c>
      <c r="Z68" s="16">
        <f>SUM($AE68:BB68)/$B68</f>
        <v>0.99935957149510946</v>
      </c>
      <c r="AA68" s="16">
        <f>SUM($AE68:BC68)/$B68</f>
        <v>1</v>
      </c>
      <c r="AC68" s="112" t="s">
        <v>85</v>
      </c>
      <c r="AD68" s="3">
        <v>583984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2">
        <v>0</v>
      </c>
      <c r="AL68" s="23">
        <v>0</v>
      </c>
      <c r="AM68" s="23">
        <v>0</v>
      </c>
      <c r="AN68" s="33">
        <v>565268</v>
      </c>
      <c r="AO68" s="34">
        <v>14968</v>
      </c>
      <c r="AP68" s="34">
        <v>555</v>
      </c>
      <c r="AQ68" s="34">
        <v>637</v>
      </c>
      <c r="AR68" s="34">
        <v>198</v>
      </c>
      <c r="AS68" s="34">
        <v>311</v>
      </c>
      <c r="AT68" s="34">
        <v>40</v>
      </c>
      <c r="AU68" s="34">
        <v>79</v>
      </c>
      <c r="AV68" s="34">
        <v>228</v>
      </c>
      <c r="AW68" s="34">
        <v>160</v>
      </c>
      <c r="AX68" s="34">
        <v>379</v>
      </c>
      <c r="AY68" s="34">
        <v>704</v>
      </c>
      <c r="AZ68" s="23">
        <v>50</v>
      </c>
      <c r="BA68" s="34">
        <v>11</v>
      </c>
      <c r="BB68" s="36">
        <v>22</v>
      </c>
      <c r="BC68" s="36">
        <v>374</v>
      </c>
    </row>
    <row r="69" spans="1:55" x14ac:dyDescent="0.35">
      <c r="A69" s="112" t="s">
        <v>86</v>
      </c>
      <c r="B69" s="3">
        <v>639012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0.9603778958767597</v>
      </c>
      <c r="N69" s="16">
        <f>SUM($AE69:AP69)/$B69</f>
        <v>0.993022040274674</v>
      </c>
      <c r="O69" s="16">
        <f>SUM($AE69:AQ69)/$B69</f>
        <v>0.99489211470207128</v>
      </c>
      <c r="P69" s="17">
        <f>SUM($AE69:AR69)/$B69</f>
        <v>0.99546800373075939</v>
      </c>
      <c r="Q69" s="16">
        <f>SUM($AE69:AS69)/$B69</f>
        <v>0.99602667868522032</v>
      </c>
      <c r="R69" s="16">
        <f>SUM($AE69:AT69)/$B69</f>
        <v>0.99640225848653863</v>
      </c>
      <c r="S69" s="19">
        <f>SUM($AE69:AU69)/$B69</f>
        <v>0.99655092549122704</v>
      </c>
      <c r="T69" s="16">
        <f>SUM($AE69:AV69)/$B69</f>
        <v>0.99699379667361487</v>
      </c>
      <c r="U69" s="11">
        <f>SUM($AE69:AW69)/$B69</f>
        <v>0.99733651324231787</v>
      </c>
      <c r="V69" s="16">
        <f>SUM($AE69:AX69)/$B69</f>
        <v>0.99802820604307896</v>
      </c>
      <c r="W69" s="16">
        <f>SUM($AE69:AY69)/$B69</f>
        <v>0.99925510006071872</v>
      </c>
      <c r="X69" s="16">
        <f>SUM($AE69:AZ69)/$B69</f>
        <v>0.99934899501104835</v>
      </c>
      <c r="Y69" s="16">
        <f>SUM($AE69:BA69)/$B69</f>
        <v>0.99935838450608128</v>
      </c>
      <c r="Z69" s="16">
        <f>SUM($AE69:BB69)/$B69</f>
        <v>0.99938342315950246</v>
      </c>
      <c r="AA69" s="16">
        <f>SUM($AE69:BC69)/$B69</f>
        <v>1</v>
      </c>
      <c r="AC69" s="112" t="s">
        <v>86</v>
      </c>
      <c r="AD69" s="3">
        <v>639012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2">
        <v>0</v>
      </c>
      <c r="AL69" s="23">
        <v>0</v>
      </c>
      <c r="AM69" s="23">
        <v>0</v>
      </c>
      <c r="AN69" s="23">
        <v>0</v>
      </c>
      <c r="AO69" s="33">
        <v>613693</v>
      </c>
      <c r="AP69" s="34">
        <v>20860</v>
      </c>
      <c r="AQ69" s="34">
        <v>1195</v>
      </c>
      <c r="AR69" s="34">
        <v>368</v>
      </c>
      <c r="AS69" s="34">
        <v>357</v>
      </c>
      <c r="AT69" s="34">
        <v>240</v>
      </c>
      <c r="AU69" s="34">
        <v>95</v>
      </c>
      <c r="AV69" s="34">
        <v>283</v>
      </c>
      <c r="AW69" s="34">
        <v>219</v>
      </c>
      <c r="AX69" s="34">
        <v>442</v>
      </c>
      <c r="AY69" s="34">
        <v>784</v>
      </c>
      <c r="AZ69" s="23">
        <v>60</v>
      </c>
      <c r="BA69" s="34">
        <v>6</v>
      </c>
      <c r="BB69" s="36">
        <v>16</v>
      </c>
      <c r="BC69" s="36">
        <v>394</v>
      </c>
    </row>
    <row r="70" spans="1:55" x14ac:dyDescent="0.35">
      <c r="A70" s="112" t="s">
        <v>88</v>
      </c>
      <c r="B70" s="3">
        <v>628174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0.96684994921789191</v>
      </c>
      <c r="O70" s="16">
        <f>SUM($AE70:AQ70)/$B70</f>
        <v>0.99333942506375617</v>
      </c>
      <c r="P70" s="16">
        <f>SUM($AE70:AR70)/$B70</f>
        <v>0.9947546380461465</v>
      </c>
      <c r="Q70" s="17">
        <f>SUM($AE70:AS70)/$B70</f>
        <v>0.99569705209066273</v>
      </c>
      <c r="R70" s="16">
        <f>SUM($AE70:AT70)/$B70</f>
        <v>0.99612527739129608</v>
      </c>
      <c r="S70" s="16">
        <f>SUM($AE70:AU70)/$B70</f>
        <v>0.9964563958393694</v>
      </c>
      <c r="T70" s="19">
        <f>SUM($AE70:AV70)/$B70</f>
        <v>0.9969387462709377</v>
      </c>
      <c r="U70" s="11">
        <f>SUM($AE70:AW70)/$B70</f>
        <v>0.99730966260940435</v>
      </c>
      <c r="V70" s="16">
        <f>SUM($AE70:AX70)/$B70</f>
        <v>0.99795120460254638</v>
      </c>
      <c r="W70" s="16">
        <f>SUM($AE70:AY70)/$B70</f>
        <v>0.99916742813296955</v>
      </c>
      <c r="X70" s="16">
        <f>SUM($AE70:AZ70)/$B70</f>
        <v>0.99928045414168687</v>
      </c>
      <c r="Y70" s="16">
        <f>SUM($AE70:BA70)/$B70</f>
        <v>0.99929000563538128</v>
      </c>
      <c r="Z70" s="16">
        <f>SUM($AE70:BB70)/$B70</f>
        <v>0.99932343586331174</v>
      </c>
      <c r="AA70" s="16">
        <f>SUM($AE70:BC70)/$B70</f>
        <v>1</v>
      </c>
      <c r="AC70" s="112" t="s">
        <v>88</v>
      </c>
      <c r="AD70" s="3">
        <v>628174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2">
        <v>0</v>
      </c>
      <c r="AL70" s="23">
        <v>0</v>
      </c>
      <c r="AM70" s="23">
        <v>0</v>
      </c>
      <c r="AN70" s="23">
        <v>0</v>
      </c>
      <c r="AO70" s="23">
        <v>0</v>
      </c>
      <c r="AP70" s="33">
        <v>607350</v>
      </c>
      <c r="AQ70" s="34">
        <v>16640</v>
      </c>
      <c r="AR70" s="34">
        <v>889</v>
      </c>
      <c r="AS70" s="34">
        <v>592</v>
      </c>
      <c r="AT70" s="34">
        <v>269</v>
      </c>
      <c r="AU70" s="34">
        <v>208</v>
      </c>
      <c r="AV70" s="34">
        <v>303</v>
      </c>
      <c r="AW70" s="34">
        <v>233</v>
      </c>
      <c r="AX70" s="34">
        <v>403</v>
      </c>
      <c r="AY70" s="34">
        <v>764</v>
      </c>
      <c r="AZ70" s="23">
        <v>71</v>
      </c>
      <c r="BA70" s="34">
        <v>6</v>
      </c>
      <c r="BB70" s="36">
        <v>21</v>
      </c>
      <c r="BC70" s="36">
        <v>425</v>
      </c>
    </row>
    <row r="71" spans="1:55" x14ac:dyDescent="0.35">
      <c r="A71" s="112" t="s">
        <v>89</v>
      </c>
      <c r="B71" s="3">
        <v>634852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0.95724987871188871</v>
      </c>
      <c r="P71" s="16">
        <f>SUM($AE71:AR71)/$B71</f>
        <v>0.99266443202510191</v>
      </c>
      <c r="Q71" s="16">
        <f>SUM($AE71:AS71)/$B71</f>
        <v>0.99420337338466291</v>
      </c>
      <c r="R71" s="17">
        <f>SUM($AE71:AT71)/$B71</f>
        <v>0.9950476646525489</v>
      </c>
      <c r="S71" s="16">
        <f>SUM($AE71:AU71)/$B71</f>
        <v>0.99610617907795829</v>
      </c>
      <c r="T71" s="16">
        <f>SUM($AE71:AV71)/$B71</f>
        <v>0.99667481554756066</v>
      </c>
      <c r="U71" s="18">
        <f>SUM($AE71:AW71)/$B71</f>
        <v>0.99715839282226404</v>
      </c>
      <c r="V71" s="16">
        <f>SUM($AE71:AX71)/$B71</f>
        <v>0.99777743474069547</v>
      </c>
      <c r="W71" s="16">
        <f>SUM($AE71:AY71)/$B71</f>
        <v>0.99903127028031735</v>
      </c>
      <c r="X71" s="16">
        <f>SUM($AE71:AZ71)/$B71</f>
        <v>0.99915413356183802</v>
      </c>
      <c r="Y71" s="16">
        <f>SUM($AE71:BA71)/$B71</f>
        <v>0.99916515975376941</v>
      </c>
      <c r="Z71" s="16">
        <f>SUM($AE71:BB71)/$B71</f>
        <v>0.99920768935121884</v>
      </c>
      <c r="AA71" s="16">
        <f>SUM($AE71:BC71)/$B71</f>
        <v>1</v>
      </c>
      <c r="AC71" s="112" t="s">
        <v>89</v>
      </c>
      <c r="AD71" s="3">
        <v>634852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2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33">
        <v>607712</v>
      </c>
      <c r="AR71" s="34">
        <v>22483</v>
      </c>
      <c r="AS71" s="34">
        <v>977</v>
      </c>
      <c r="AT71" s="34">
        <v>536</v>
      </c>
      <c r="AU71" s="34">
        <v>672</v>
      </c>
      <c r="AV71" s="34">
        <v>361</v>
      </c>
      <c r="AW71" s="34">
        <v>307</v>
      </c>
      <c r="AX71" s="34">
        <v>393</v>
      </c>
      <c r="AY71" s="34">
        <v>796</v>
      </c>
      <c r="AZ71" s="23">
        <v>78</v>
      </c>
      <c r="BA71" s="34">
        <v>7</v>
      </c>
      <c r="BB71" s="36">
        <v>27</v>
      </c>
      <c r="BC71" s="36">
        <v>503</v>
      </c>
    </row>
    <row r="72" spans="1:55" x14ac:dyDescent="0.35">
      <c r="A72" s="112" t="s">
        <v>90</v>
      </c>
      <c r="B72" s="3">
        <v>664790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0.95889077753877161</v>
      </c>
      <c r="Q72" s="16">
        <f>SUM($AE72:AS72)/$B72</f>
        <v>0.99316475879601074</v>
      </c>
      <c r="R72" s="16">
        <f>SUM($AE72:AT72)/$B72</f>
        <v>0.99471261601407968</v>
      </c>
      <c r="S72" s="17">
        <f>SUM($AE72:AU72)/$B72</f>
        <v>0.9956347117134734</v>
      </c>
      <c r="T72" s="16">
        <f>SUM($AE72:AV72)/$B72</f>
        <v>0.99639435009551891</v>
      </c>
      <c r="U72" s="11">
        <f>SUM($AE72:AW72)/$B72</f>
        <v>0.99698400998811654</v>
      </c>
      <c r="V72" s="19">
        <f>SUM($AE72:AX72)/$B72</f>
        <v>0.99772258908828348</v>
      </c>
      <c r="W72" s="16">
        <f>SUM($AE72:AY72)/$B72</f>
        <v>0.99898915446983261</v>
      </c>
      <c r="X72" s="16">
        <f>SUM($AE72:AZ72)/$B72</f>
        <v>0.99912453556762282</v>
      </c>
      <c r="Y72" s="16">
        <f>SUM($AE72:BA72)/$B72</f>
        <v>0.9991350652085621</v>
      </c>
      <c r="Z72" s="16">
        <f>SUM($AE72:BB72)/$B72</f>
        <v>0.99916364566254001</v>
      </c>
      <c r="AA72" s="16">
        <f>SUM($AE72:BC72)/$B72</f>
        <v>1</v>
      </c>
      <c r="AC72" s="112" t="s">
        <v>90</v>
      </c>
      <c r="AD72" s="3">
        <v>664790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2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33">
        <v>637461</v>
      </c>
      <c r="AS72" s="34">
        <v>22785</v>
      </c>
      <c r="AT72" s="34">
        <v>1029</v>
      </c>
      <c r="AU72" s="34">
        <v>613</v>
      </c>
      <c r="AV72" s="34">
        <v>505</v>
      </c>
      <c r="AW72" s="34">
        <v>392</v>
      </c>
      <c r="AX72" s="34">
        <v>491</v>
      </c>
      <c r="AY72" s="34">
        <v>842</v>
      </c>
      <c r="AZ72" s="23">
        <v>90</v>
      </c>
      <c r="BA72" s="34">
        <v>7</v>
      </c>
      <c r="BB72" s="36">
        <v>19</v>
      </c>
      <c r="BC72" s="36">
        <v>556</v>
      </c>
    </row>
    <row r="73" spans="1:55" x14ac:dyDescent="0.35">
      <c r="A73" s="112" t="s">
        <v>91</v>
      </c>
      <c r="B73" s="3">
        <v>670827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0.96323195100972381</v>
      </c>
      <c r="R73" s="16">
        <f>SUM($AE73:AT73)/$B73</f>
        <v>0.99323372493951501</v>
      </c>
      <c r="S73" s="16">
        <f>SUM($AE73:AU73)/$B73</f>
        <v>0.99473038503220657</v>
      </c>
      <c r="T73" s="17">
        <f>SUM($AE73:AV73)/$B73</f>
        <v>0.99600642192398336</v>
      </c>
      <c r="U73" s="11">
        <f>SUM($AE73:AW73)/$B73</f>
        <v>0.99689934960876647</v>
      </c>
      <c r="V73" s="16">
        <f>SUM($AE73:AX73)/$B73</f>
        <v>0.99777438892590786</v>
      </c>
      <c r="W73" s="19">
        <f>SUM($AE73:AY73)/$B73</f>
        <v>0.99897440025520734</v>
      </c>
      <c r="X73" s="16">
        <f>SUM($AE73:AZ73)/$B73</f>
        <v>0.99907427697454043</v>
      </c>
      <c r="Y73" s="16">
        <f>SUM($AE73:BA73)/$B73</f>
        <v>0.99910856301252038</v>
      </c>
      <c r="Z73" s="16">
        <f>SUM($AE73:BB73)/$B73</f>
        <v>0.9991562653262317</v>
      </c>
      <c r="AA73" s="16">
        <f>SUM($AE73:BC73)/$B73</f>
        <v>1</v>
      </c>
      <c r="AC73" s="112" t="s">
        <v>91</v>
      </c>
      <c r="AD73" s="3">
        <v>670827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2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33">
        <v>646162</v>
      </c>
      <c r="AT73" s="34">
        <v>20126</v>
      </c>
      <c r="AU73" s="34">
        <v>1004</v>
      </c>
      <c r="AV73" s="34">
        <v>856</v>
      </c>
      <c r="AW73" s="34">
        <v>599</v>
      </c>
      <c r="AX73" s="34">
        <v>587</v>
      </c>
      <c r="AY73" s="34">
        <v>805</v>
      </c>
      <c r="AZ73" s="23">
        <v>67</v>
      </c>
      <c r="BA73" s="34">
        <v>23</v>
      </c>
      <c r="BB73" s="36">
        <v>32</v>
      </c>
      <c r="BC73" s="36">
        <v>566</v>
      </c>
    </row>
    <row r="74" spans="1:55" x14ac:dyDescent="0.35">
      <c r="A74" s="112" t="s">
        <v>100</v>
      </c>
      <c r="B74" s="3">
        <v>614490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0.95546550798222918</v>
      </c>
      <c r="S74" s="16">
        <f>SUM($AE74:AU74)/$B74</f>
        <v>0.99323504044003974</v>
      </c>
      <c r="T74" s="16">
        <f>SUM($AE74:AV74)/$B74</f>
        <v>0.99478592003124544</v>
      </c>
      <c r="U74" s="20">
        <f>SUM($AE74:AW74)/$B74</f>
        <v>0.99612035997331116</v>
      </c>
      <c r="V74" s="16">
        <f>SUM($AE74:AX74)/$B74</f>
        <v>0.99746130937850896</v>
      </c>
      <c r="W74" s="16">
        <f>SUM($AE74:AY74)/$B74</f>
        <v>0.99881039561262186</v>
      </c>
      <c r="X74" s="19">
        <f>SUM($AE74:AZ74)/$B74</f>
        <v>0.99896499536200756</v>
      </c>
      <c r="Y74" s="16">
        <f>SUM($AE74:BA74)/$B74</f>
        <v>0.99901381633549768</v>
      </c>
      <c r="Z74" s="16">
        <f>SUM($AE74:BB74)/$B74</f>
        <v>0.99904473628537482</v>
      </c>
      <c r="AA74" s="16">
        <f>SUM($AE74:BC74)/$B74</f>
        <v>1</v>
      </c>
      <c r="AC74" s="112" t="s">
        <v>100</v>
      </c>
      <c r="AD74" s="3">
        <v>614490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2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33">
        <v>587124</v>
      </c>
      <c r="AU74" s="34">
        <v>23209</v>
      </c>
      <c r="AV74" s="34">
        <v>953</v>
      </c>
      <c r="AW74" s="34">
        <v>820</v>
      </c>
      <c r="AX74" s="34">
        <v>824</v>
      </c>
      <c r="AY74" s="34">
        <v>829</v>
      </c>
      <c r="AZ74" s="23">
        <v>95</v>
      </c>
      <c r="BA74" s="34">
        <v>30</v>
      </c>
      <c r="BB74" s="36">
        <v>19</v>
      </c>
      <c r="BC74" s="36">
        <v>587</v>
      </c>
    </row>
    <row r="75" spans="1:55" x14ac:dyDescent="0.35">
      <c r="A75" s="112" t="s">
        <v>101</v>
      </c>
      <c r="B75" s="3">
        <v>641600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0.9685021820448878</v>
      </c>
      <c r="T75" s="16">
        <f>SUM($AE75:AV75)/$B75</f>
        <v>0.99341645885286778</v>
      </c>
      <c r="U75" s="11">
        <f>SUM($AE75:AW75)/$B75</f>
        <v>0.99577306733167081</v>
      </c>
      <c r="V75" s="17">
        <f>SUM($AE75:AX75)/$B75</f>
        <v>0.99710411471321692</v>
      </c>
      <c r="W75" s="16">
        <f>SUM($AE75:AY75)/$B75</f>
        <v>0.99879987531172065</v>
      </c>
      <c r="X75" s="16">
        <f>SUM($AE75:AZ75)/$B75</f>
        <v>0.99905704488778058</v>
      </c>
      <c r="Y75" s="19">
        <f>SUM($AE75:BA75)/$B75</f>
        <v>0.99909445137157105</v>
      </c>
      <c r="Z75" s="16">
        <f>SUM($AE75:BB75)/$B75</f>
        <v>0.99915835411471321</v>
      </c>
      <c r="AA75" s="16">
        <f>SUM($AE75:BC75)/$B75</f>
        <v>1</v>
      </c>
      <c r="AC75" s="112" t="s">
        <v>101</v>
      </c>
      <c r="AD75" s="3">
        <v>641600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2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33">
        <v>621391</v>
      </c>
      <c r="AV75" s="34">
        <v>15985</v>
      </c>
      <c r="AW75" s="34">
        <v>1512</v>
      </c>
      <c r="AX75" s="34">
        <v>854</v>
      </c>
      <c r="AY75" s="34">
        <v>1088</v>
      </c>
      <c r="AZ75" s="23">
        <v>165</v>
      </c>
      <c r="BA75" s="34">
        <v>24</v>
      </c>
      <c r="BB75" s="36">
        <v>41</v>
      </c>
      <c r="BC75" s="36">
        <v>540</v>
      </c>
    </row>
    <row r="76" spans="1:55" x14ac:dyDescent="0.35">
      <c r="A76" s="112" t="s">
        <v>102</v>
      </c>
      <c r="B76" s="3">
        <v>662671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0.96873108978663625</v>
      </c>
      <c r="U76" s="11">
        <f>SUM($AE76:AW76)/$B76</f>
        <v>0.9955784997381808</v>
      </c>
      <c r="V76" s="16">
        <f>SUM($AE76:AX76)/$B76</f>
        <v>0.99718412304144888</v>
      </c>
      <c r="W76" s="17">
        <f>SUM($AE76:AY76)/$B76</f>
        <v>0.99811067633863559</v>
      </c>
      <c r="X76" s="16">
        <f>SUM($AE76:AZ76)/$B76</f>
        <v>0.9984954826754151</v>
      </c>
      <c r="Y76" s="16">
        <f>SUM($AE76:BA76)/$B76</f>
        <v>0.99865996852133265</v>
      </c>
      <c r="Z76" s="19">
        <f>SUM($AE76:BB76)/$B76</f>
        <v>0.99876258354447378</v>
      </c>
      <c r="AA76" s="16">
        <f>SUM($AE76:BC76)/$B76</f>
        <v>1</v>
      </c>
      <c r="AC76" s="112" t="s">
        <v>102</v>
      </c>
      <c r="AD76" s="3">
        <v>662671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2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33">
        <v>641950</v>
      </c>
      <c r="AW76" s="34">
        <v>17791</v>
      </c>
      <c r="AX76" s="34">
        <v>1064</v>
      </c>
      <c r="AY76" s="34">
        <v>614</v>
      </c>
      <c r="AZ76" s="23">
        <v>255</v>
      </c>
      <c r="BA76" s="34">
        <v>109</v>
      </c>
      <c r="BB76" s="38">
        <v>68</v>
      </c>
      <c r="BC76" s="38">
        <v>820</v>
      </c>
    </row>
    <row r="77" spans="1:55" x14ac:dyDescent="0.35">
      <c r="A77" s="112" t="s">
        <v>103</v>
      </c>
      <c r="B77" s="3">
        <v>610203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0.96738462446104001</v>
      </c>
      <c r="V77" s="16">
        <f>SUM($AE77:AX77)/$B77</f>
        <v>0.99583745081554831</v>
      </c>
      <c r="W77" s="16">
        <f>SUM($AE77:AY77)/$B77</f>
        <v>0.99763685199843333</v>
      </c>
      <c r="X77" s="17">
        <f>SUM($AE77:AZ77)/$B77</f>
        <v>0.99825140158275194</v>
      </c>
      <c r="Y77" s="16">
        <f>SUM($AE77:BA77)/$B77</f>
        <v>0.99862013133334315</v>
      </c>
      <c r="Z77" s="16">
        <f>SUM($AE77:BB77)/$B77</f>
        <v>0.99880039921140995</v>
      </c>
      <c r="AA77" s="19">
        <f>SUM($AE77:BC77)/$B77</f>
        <v>1</v>
      </c>
      <c r="AC77" s="112" t="s">
        <v>103</v>
      </c>
      <c r="AD77" s="3">
        <v>610203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2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33">
        <v>590301</v>
      </c>
      <c r="AX77" s="34">
        <v>17362</v>
      </c>
      <c r="AY77" s="34">
        <v>1098</v>
      </c>
      <c r="AZ77" s="23">
        <v>375</v>
      </c>
      <c r="BA77" s="34">
        <v>225</v>
      </c>
      <c r="BB77" s="38">
        <v>110</v>
      </c>
      <c r="BC77" s="38">
        <v>732</v>
      </c>
    </row>
    <row r="78" spans="1:55" x14ac:dyDescent="0.35">
      <c r="A78" s="112" t="s">
        <v>104</v>
      </c>
      <c r="B78" s="3">
        <v>690859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0.96760844108566291</v>
      </c>
      <c r="W78" s="16">
        <f>SUM($AE78:AY78)/$B78</f>
        <v>0.996779371767611</v>
      </c>
      <c r="X78" s="16">
        <f>SUM($AE78:AZ78)/$B78</f>
        <v>0.99791998077755373</v>
      </c>
      <c r="Y78" s="17">
        <f>SUM($AE78:BA78)/$B78</f>
        <v>0.99838896214712414</v>
      </c>
      <c r="Z78" s="16">
        <f>SUM($AE78:BB78)/$B78</f>
        <v>0.99871464365377016</v>
      </c>
      <c r="AA78" s="16">
        <f>SUM($AE78:BC78)/$B78</f>
        <v>1</v>
      </c>
      <c r="AC78" s="112" t="s">
        <v>104</v>
      </c>
      <c r="AD78" s="3">
        <v>690859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2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33">
        <v>668481</v>
      </c>
      <c r="AY78" s="34">
        <v>20153</v>
      </c>
      <c r="AZ78" s="34">
        <v>788</v>
      </c>
      <c r="BA78" s="34">
        <v>324</v>
      </c>
      <c r="BB78" s="38">
        <v>225</v>
      </c>
      <c r="BC78" s="38">
        <v>888</v>
      </c>
    </row>
    <row r="79" spans="1:55" x14ac:dyDescent="0.35">
      <c r="A79" s="112" t="s">
        <v>105</v>
      </c>
      <c r="B79" s="3">
        <v>679936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0.96813229480421692</v>
      </c>
      <c r="X79" s="16">
        <f>SUM($AE79:AZ79)/$B79</f>
        <v>0.9968908838478916</v>
      </c>
      <c r="Y79" s="16">
        <f>SUM($AE79:BA79)/$B79</f>
        <v>0.99781891236822284</v>
      </c>
      <c r="Z79" s="17">
        <f>SUM($AE79:BB79)/$B79</f>
        <v>0.9984454419239458</v>
      </c>
      <c r="AA79" s="16">
        <f>SUM($AE79:BC79)/$B79</f>
        <v>1</v>
      </c>
      <c r="AC79" s="112" t="s">
        <v>105</v>
      </c>
      <c r="AD79" s="3">
        <v>679936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2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33">
        <v>658268</v>
      </c>
      <c r="AZ79" s="34">
        <v>19554</v>
      </c>
      <c r="BA79" s="34">
        <v>631</v>
      </c>
      <c r="BB79" s="38">
        <v>426</v>
      </c>
      <c r="BC79" s="38">
        <v>1057</v>
      </c>
    </row>
    <row r="80" spans="1:55" x14ac:dyDescent="0.35">
      <c r="A80" s="112" t="s">
        <v>106</v>
      </c>
      <c r="B80" s="3">
        <v>655971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0.96998342914549573</v>
      </c>
      <c r="Y80" s="16">
        <f>SUM($AE80:BA80)/$B80</f>
        <v>0.99653033442027161</v>
      </c>
      <c r="Z80" s="16">
        <f>SUM($AE80:BB80)/$B80</f>
        <v>0.9977529494444114</v>
      </c>
      <c r="AA80" s="17">
        <f>SUM($AE80:BC80)/$B80</f>
        <v>1</v>
      </c>
      <c r="AC80" s="112" t="s">
        <v>106</v>
      </c>
      <c r="AD80" s="3">
        <v>655971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2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33">
        <v>636281</v>
      </c>
      <c r="BA80" s="34">
        <v>17414</v>
      </c>
      <c r="BB80" s="38">
        <v>802</v>
      </c>
      <c r="BC80" s="38">
        <v>1474</v>
      </c>
    </row>
    <row r="81" spans="1:55" x14ac:dyDescent="0.35">
      <c r="A81" s="112" t="s">
        <v>107</v>
      </c>
      <c r="B81" s="3">
        <v>694094</v>
      </c>
      <c r="I81" s="11"/>
      <c r="U81" s="22"/>
      <c r="Y81" s="15">
        <f>SUM($AE81:BA81)/$B81</f>
        <v>0.9625843185505133</v>
      </c>
      <c r="Z81" s="16">
        <f>SUM($AE81:BB81)/$B81</f>
        <v>0.99744703167006199</v>
      </c>
      <c r="AA81" s="16">
        <f>SUM($AE81:BC81)/$B81</f>
        <v>1</v>
      </c>
      <c r="AC81" s="112" t="s">
        <v>107</v>
      </c>
      <c r="AD81" s="3">
        <v>694094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2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33">
        <v>668124</v>
      </c>
      <c r="BB81" s="36">
        <v>24198</v>
      </c>
      <c r="BC81" s="36">
        <v>1772</v>
      </c>
    </row>
    <row r="82" spans="1:55" x14ac:dyDescent="0.35">
      <c r="A82" s="112" t="s">
        <v>110</v>
      </c>
      <c r="B82" s="3">
        <v>686361</v>
      </c>
      <c r="I82" s="11"/>
      <c r="J82" s="16"/>
      <c r="U82" s="22"/>
      <c r="Y82" s="24"/>
      <c r="Z82" s="15">
        <f>SUM($AE82:BB82)/$B82</f>
        <v>0.96511748190820867</v>
      </c>
      <c r="AA82" s="16">
        <f>SUM($AE82:BC82)/$B82</f>
        <v>1</v>
      </c>
      <c r="AC82" s="112" t="s">
        <v>110</v>
      </c>
      <c r="AD82" s="3">
        <v>686361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2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39">
        <v>0</v>
      </c>
      <c r="BB82" s="40">
        <v>662419</v>
      </c>
      <c r="BC82" s="36">
        <v>23942</v>
      </c>
    </row>
    <row r="83" spans="1:55" x14ac:dyDescent="0.35">
      <c r="A83" s="112" t="s">
        <v>111</v>
      </c>
      <c r="B83" s="3">
        <v>665923</v>
      </c>
      <c r="C83" s="25" t="s">
        <v>13</v>
      </c>
      <c r="D83" s="26" t="s">
        <v>14</v>
      </c>
      <c r="E83" s="27" t="s">
        <v>15</v>
      </c>
      <c r="I83" s="11"/>
      <c r="J83" s="16"/>
      <c r="U83" s="11"/>
      <c r="Y83" s="24"/>
      <c r="Z83" s="24"/>
      <c r="AA83" s="15">
        <f>SUM($AE83:BC83)/$B83</f>
        <v>1</v>
      </c>
      <c r="AC83" s="112" t="s">
        <v>111</v>
      </c>
      <c r="AD83" s="3">
        <v>665923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111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39">
        <v>0</v>
      </c>
      <c r="BB83" s="41">
        <v>0</v>
      </c>
      <c r="BC83" s="40">
        <v>665923</v>
      </c>
    </row>
    <row r="85" spans="1:55" x14ac:dyDescent="0.35">
      <c r="A85" s="98"/>
      <c r="B85" s="101"/>
      <c r="C85" s="124" t="s">
        <v>29</v>
      </c>
      <c r="D85" s="124"/>
      <c r="E85" s="124"/>
      <c r="F85" s="124"/>
      <c r="G85" s="124"/>
      <c r="H85" s="124"/>
      <c r="I85" s="102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9"/>
      <c r="U85" s="24"/>
      <c r="V85" s="6"/>
      <c r="W85" s="98"/>
      <c r="X85" s="101"/>
      <c r="Y85" s="124" t="s">
        <v>30</v>
      </c>
      <c r="Z85" s="124"/>
      <c r="AA85" s="124"/>
      <c r="AB85" s="124"/>
      <c r="AC85" s="124"/>
      <c r="AD85" s="99"/>
      <c r="AE85" s="99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36"/>
      <c r="AQ85" s="36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x14ac:dyDescent="0.35">
      <c r="A86" s="2" t="s">
        <v>71</v>
      </c>
      <c r="B86" s="3" t="s">
        <v>11</v>
      </c>
      <c r="C86" s="14" t="s">
        <v>0</v>
      </c>
      <c r="D86" s="14" t="s">
        <v>1</v>
      </c>
      <c r="E86" s="14" t="s">
        <v>2</v>
      </c>
      <c r="F86" s="14" t="s">
        <v>3</v>
      </c>
      <c r="G86" s="14" t="s">
        <v>4</v>
      </c>
      <c r="H86" s="14" t="s">
        <v>5</v>
      </c>
      <c r="I86" s="14" t="s">
        <v>6</v>
      </c>
      <c r="J86" s="31"/>
      <c r="K86" s="31"/>
      <c r="L86" s="31"/>
      <c r="M86" s="31"/>
      <c r="N86" s="31"/>
      <c r="O86" s="31"/>
      <c r="P86" s="22"/>
      <c r="T86" s="11"/>
      <c r="U86" s="32"/>
      <c r="V86" s="7"/>
      <c r="W86" s="2" t="s">
        <v>71</v>
      </c>
      <c r="X86" s="3" t="s">
        <v>11</v>
      </c>
      <c r="Y86" s="2" t="s">
        <v>0</v>
      </c>
      <c r="Z86" s="2" t="s">
        <v>1</v>
      </c>
      <c r="AA86" s="2" t="s">
        <v>2</v>
      </c>
      <c r="AB86" s="2" t="s">
        <v>3</v>
      </c>
      <c r="AC86" s="2" t="s">
        <v>4</v>
      </c>
      <c r="AD86" s="2" t="s">
        <v>5</v>
      </c>
      <c r="AE86" s="2" t="s">
        <v>6</v>
      </c>
      <c r="AF86" s="43"/>
      <c r="AG86" s="43"/>
      <c r="AH86" s="43"/>
      <c r="AI86" s="43"/>
      <c r="AJ86" s="23"/>
      <c r="AK86" s="23"/>
      <c r="AL86" s="23"/>
      <c r="AM86" s="23"/>
      <c r="AN86" s="23"/>
      <c r="AO86" s="23"/>
      <c r="AP86" s="36"/>
      <c r="AQ86" s="3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x14ac:dyDescent="0.35">
      <c r="A87" s="14" t="s">
        <v>0</v>
      </c>
      <c r="B87" s="3">
        <v>642265</v>
      </c>
      <c r="C87" s="15">
        <f>SUM($Y87:Y87)/$B87</f>
        <v>0.97571874537768677</v>
      </c>
      <c r="D87" s="16">
        <f>SUM($Y87:Z87)/$B87</f>
        <v>0.99802106607085861</v>
      </c>
      <c r="E87" s="16">
        <f>SUM($Y87:AA87)/$B87</f>
        <v>0.99811759943325573</v>
      </c>
      <c r="F87" s="17">
        <f>SUM($Y87:AB87)/$B87</f>
        <v>0.99872638241224421</v>
      </c>
      <c r="G87" s="16">
        <f>SUM($Y87:AC87)/$B87</f>
        <v>0.99927288580258933</v>
      </c>
      <c r="H87" s="16">
        <f>SUM($Y87:AD87)/$B87</f>
        <v>0.99931959549407179</v>
      </c>
      <c r="I87" s="18">
        <f>SUM($Y87:AE87)/$B87</f>
        <v>0.99940834390788846</v>
      </c>
      <c r="J87" s="29"/>
      <c r="K87" s="29"/>
      <c r="L87" s="29"/>
      <c r="M87" s="29"/>
      <c r="N87" s="29"/>
      <c r="O87" s="29"/>
      <c r="P87" s="22"/>
      <c r="T87" s="11"/>
      <c r="U87" s="24"/>
      <c r="V87" s="8"/>
      <c r="W87" s="2" t="s">
        <v>0</v>
      </c>
      <c r="X87" s="3">
        <v>642265</v>
      </c>
      <c r="Y87" s="40">
        <v>626670</v>
      </c>
      <c r="Z87" s="38">
        <v>14324</v>
      </c>
      <c r="AA87" s="38">
        <v>62</v>
      </c>
      <c r="AB87" s="38">
        <v>391</v>
      </c>
      <c r="AC87" s="38">
        <v>351</v>
      </c>
      <c r="AD87" s="38">
        <v>30</v>
      </c>
      <c r="AE87" s="44">
        <v>57</v>
      </c>
      <c r="AF87" s="43"/>
      <c r="AG87" s="43"/>
      <c r="AH87" s="43"/>
      <c r="AI87" s="43"/>
      <c r="AJ87" s="23"/>
      <c r="AK87" s="23"/>
      <c r="AL87" s="23"/>
      <c r="AM87" s="23"/>
      <c r="AN87" s="23"/>
      <c r="AO87" s="23"/>
      <c r="AP87" s="36"/>
      <c r="AQ87" s="36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x14ac:dyDescent="0.35">
      <c r="A88" s="14" t="s">
        <v>1</v>
      </c>
      <c r="B88" s="3">
        <v>700603</v>
      </c>
      <c r="C88" s="16"/>
      <c r="D88" s="15">
        <f>SUM($Y88:Z88)/$B88</f>
        <v>0.97886392150761559</v>
      </c>
      <c r="E88" s="16">
        <f>SUM($Y88:AA88)/$B88</f>
        <v>0.99811876340809269</v>
      </c>
      <c r="F88" s="16">
        <f>SUM($Y88:AB88)/$B88</f>
        <v>0.99855838470574632</v>
      </c>
      <c r="G88" s="17">
        <f>SUM($Y88:AC88)/$B88</f>
        <v>0.99919497918221878</v>
      </c>
      <c r="H88" s="16">
        <f>SUM($Y88:AD88)/$B88</f>
        <v>0.99927491032724669</v>
      </c>
      <c r="I88" s="11">
        <f>SUM($Y88:AE88)/$B88</f>
        <v>0.99942335388229853</v>
      </c>
      <c r="J88" s="29"/>
      <c r="K88" s="29"/>
      <c r="L88" s="29"/>
      <c r="M88" s="29"/>
      <c r="N88" s="29"/>
      <c r="O88" s="29"/>
      <c r="P88" s="22"/>
      <c r="T88" s="11"/>
      <c r="U88" s="24"/>
      <c r="V88" s="8"/>
      <c r="W88" s="2" t="s">
        <v>1</v>
      </c>
      <c r="X88" s="3">
        <v>700603</v>
      </c>
      <c r="Y88" s="45">
        <v>0</v>
      </c>
      <c r="Z88" s="40">
        <v>685795</v>
      </c>
      <c r="AA88" s="36">
        <v>13490</v>
      </c>
      <c r="AB88" s="36">
        <v>308</v>
      </c>
      <c r="AC88" s="38">
        <v>446</v>
      </c>
      <c r="AD88" s="38">
        <v>56</v>
      </c>
      <c r="AE88" s="44">
        <v>104</v>
      </c>
      <c r="AF88" s="43"/>
      <c r="AG88" s="43"/>
      <c r="AH88" s="43"/>
      <c r="AI88" s="43"/>
      <c r="AJ88" s="23"/>
      <c r="AK88" s="23"/>
      <c r="AL88" s="23"/>
      <c r="AM88" s="23"/>
      <c r="AN88" s="23"/>
      <c r="AO88" s="23"/>
      <c r="AP88" s="36"/>
      <c r="AQ88" s="36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x14ac:dyDescent="0.35">
      <c r="A89" s="14" t="s">
        <v>2</v>
      </c>
      <c r="B89" s="3">
        <v>684332</v>
      </c>
      <c r="C89" s="16"/>
      <c r="D89" s="16"/>
      <c r="E89" s="15">
        <f>SUM($Y89:AA89)/$B89</f>
        <v>0.97761905040243624</v>
      </c>
      <c r="F89" s="16">
        <f>SUM($Y89:AB89)/$B89</f>
        <v>0.99840866713817267</v>
      </c>
      <c r="G89" s="16">
        <f>SUM($Y89:AC89)/$B89</f>
        <v>0.99890842456585405</v>
      </c>
      <c r="H89" s="17">
        <f>SUM($Y89:AD89)/$B89</f>
        <v>0.99901509793492049</v>
      </c>
      <c r="I89" s="11">
        <f>SUM($Y89:AE89)/$B89</f>
        <v>0.99919191269734575</v>
      </c>
      <c r="J89" s="29"/>
      <c r="K89" s="29"/>
      <c r="L89" s="29"/>
      <c r="M89" s="29"/>
      <c r="N89" s="29"/>
      <c r="O89" s="29"/>
      <c r="P89" s="22"/>
      <c r="T89" s="11"/>
      <c r="U89" s="24"/>
      <c r="V89" s="8"/>
      <c r="W89" s="2" t="s">
        <v>2</v>
      </c>
      <c r="X89" s="3">
        <v>684332</v>
      </c>
      <c r="Y89" s="45">
        <v>0</v>
      </c>
      <c r="Z89" s="45">
        <v>0</v>
      </c>
      <c r="AA89" s="40">
        <v>669016</v>
      </c>
      <c r="AB89" s="36">
        <v>14227</v>
      </c>
      <c r="AC89" s="38">
        <v>342</v>
      </c>
      <c r="AD89" s="38">
        <v>73</v>
      </c>
      <c r="AE89" s="44">
        <v>121</v>
      </c>
      <c r="AF89" s="43"/>
      <c r="AG89" s="43"/>
      <c r="AH89" s="43"/>
      <c r="AI89" s="43"/>
      <c r="AJ89" s="23"/>
      <c r="AK89" s="23"/>
      <c r="AL89" s="23"/>
      <c r="AM89" s="23"/>
      <c r="AN89" s="23"/>
      <c r="AO89" s="23"/>
      <c r="AP89" s="36"/>
      <c r="AQ89" s="36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x14ac:dyDescent="0.35">
      <c r="A90" s="14" t="s">
        <v>3</v>
      </c>
      <c r="B90" s="3">
        <v>658941</v>
      </c>
      <c r="C90" s="16"/>
      <c r="D90" s="16"/>
      <c r="E90" s="16"/>
      <c r="F90" s="15">
        <f>SUM($Y90:AB90)/$B90</f>
        <v>0.97730449311850376</v>
      </c>
      <c r="G90" s="16">
        <f>SUM($Y90:AC90)/$B90</f>
        <v>0.99876316696031964</v>
      </c>
      <c r="H90" s="16">
        <f>SUM($Y90:AD90)/$B90</f>
        <v>0.99887850353825303</v>
      </c>
      <c r="I90" s="20">
        <f>SUM($Y90:AE90)/$B90</f>
        <v>0.99903329736653201</v>
      </c>
      <c r="J90" s="29"/>
      <c r="K90" s="29"/>
      <c r="L90" s="29"/>
      <c r="M90" s="29"/>
      <c r="N90" s="29"/>
      <c r="O90" s="29"/>
      <c r="P90" s="22"/>
      <c r="T90" s="11"/>
      <c r="U90" s="24"/>
      <c r="V90" s="8"/>
      <c r="W90" s="2" t="s">
        <v>3</v>
      </c>
      <c r="X90" s="3">
        <v>658941</v>
      </c>
      <c r="Y90" s="45">
        <v>0</v>
      </c>
      <c r="Z90" s="45">
        <v>0</v>
      </c>
      <c r="AA90" s="45">
        <v>0</v>
      </c>
      <c r="AB90" s="40">
        <v>643986</v>
      </c>
      <c r="AC90" s="38">
        <v>14140</v>
      </c>
      <c r="AD90" s="38">
        <v>76</v>
      </c>
      <c r="AE90" s="44">
        <v>102</v>
      </c>
      <c r="AF90" s="43"/>
      <c r="AG90" s="43"/>
      <c r="AH90" s="43"/>
      <c r="AI90" s="43"/>
      <c r="AJ90" s="23"/>
      <c r="AK90" s="23"/>
      <c r="AL90" s="23"/>
      <c r="AM90" s="23"/>
      <c r="AN90" s="23"/>
      <c r="AO90" s="23"/>
      <c r="AP90" s="36"/>
      <c r="AQ90" s="36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x14ac:dyDescent="0.35">
      <c r="A91" s="14" t="s">
        <v>4</v>
      </c>
      <c r="B91" s="3">
        <v>705108</v>
      </c>
      <c r="C91" s="16"/>
      <c r="D91" s="16"/>
      <c r="E91" s="16"/>
      <c r="F91" s="16"/>
      <c r="G91" s="15">
        <f>SUM($Y91:AC91)/$B91</f>
        <v>0.97909540098821746</v>
      </c>
      <c r="H91" s="16">
        <f>SUM($Y91:AD91)/$B91</f>
        <v>0.99866119800087361</v>
      </c>
      <c r="I91" s="11">
        <f>SUM($Y91:AE91)/$B91</f>
        <v>0.99884982158761493</v>
      </c>
      <c r="J91" s="29"/>
      <c r="K91" s="29"/>
      <c r="L91" s="29"/>
      <c r="M91" s="29"/>
      <c r="N91" s="29"/>
      <c r="O91" s="29"/>
      <c r="P91" s="22"/>
      <c r="T91" s="11"/>
      <c r="U91" s="24"/>
      <c r="V91" s="8"/>
      <c r="W91" s="2" t="s">
        <v>4</v>
      </c>
      <c r="X91" s="3">
        <v>705108</v>
      </c>
      <c r="Y91" s="45">
        <v>0</v>
      </c>
      <c r="Z91" s="45">
        <v>0</v>
      </c>
      <c r="AA91" s="45">
        <v>0</v>
      </c>
      <c r="AB91" s="45">
        <v>0</v>
      </c>
      <c r="AC91" s="40">
        <v>690368</v>
      </c>
      <c r="AD91" s="36">
        <v>13796</v>
      </c>
      <c r="AE91" s="46">
        <v>133</v>
      </c>
      <c r="AF91" s="43"/>
      <c r="AG91" s="43"/>
      <c r="AH91" s="43"/>
      <c r="AI91" s="43"/>
      <c r="AJ91" s="23"/>
      <c r="AK91" s="23"/>
      <c r="AL91" s="23"/>
      <c r="AM91" s="23"/>
      <c r="AN91" s="23"/>
      <c r="AO91" s="23"/>
      <c r="AP91" s="36"/>
      <c r="AQ91" s="36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x14ac:dyDescent="0.35">
      <c r="A92" s="14" t="s">
        <v>5</v>
      </c>
      <c r="B92" s="3">
        <v>643767</v>
      </c>
      <c r="C92" s="16"/>
      <c r="D92" s="16"/>
      <c r="E92" s="16"/>
      <c r="F92" s="16"/>
      <c r="G92" s="16"/>
      <c r="H92" s="15">
        <f>SUM($Y92:AD92)/$B92</f>
        <v>0.97756175759242081</v>
      </c>
      <c r="I92" s="11">
        <f>SUM($Y92:AE92)/$B92</f>
        <v>0.99870760694474869</v>
      </c>
      <c r="J92" s="29"/>
      <c r="K92" s="29"/>
      <c r="L92" s="29"/>
      <c r="M92" s="29"/>
      <c r="N92" s="29"/>
      <c r="O92" s="29"/>
      <c r="P92" s="22"/>
      <c r="T92" s="11"/>
      <c r="U92" s="24"/>
      <c r="V92" s="8"/>
      <c r="W92" s="2" t="s">
        <v>5</v>
      </c>
      <c r="X92" s="3">
        <v>643767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0">
        <v>629322</v>
      </c>
      <c r="AE92" s="46">
        <v>13613</v>
      </c>
      <c r="AF92" s="43"/>
      <c r="AG92" s="43"/>
      <c r="AH92" s="43"/>
      <c r="AI92" s="43"/>
      <c r="AJ92" s="23"/>
      <c r="AK92" s="23"/>
      <c r="AL92" s="23"/>
      <c r="AM92" s="23"/>
      <c r="AN92" s="23"/>
      <c r="AO92" s="23"/>
      <c r="AP92" s="36"/>
      <c r="AQ92" s="36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x14ac:dyDescent="0.35">
      <c r="A93" s="14" t="s">
        <v>6</v>
      </c>
      <c r="B93" s="3">
        <v>704772</v>
      </c>
      <c r="C93" s="16"/>
      <c r="D93" s="16"/>
      <c r="E93" s="16"/>
      <c r="F93" s="16"/>
      <c r="G93" s="16"/>
      <c r="H93" s="16"/>
      <c r="I93" s="21">
        <f>SUM($Y93:AE93)/$B93</f>
        <v>0.98195728547672156</v>
      </c>
      <c r="J93" s="29"/>
      <c r="K93" s="29"/>
      <c r="L93" s="29"/>
      <c r="M93" s="29"/>
      <c r="N93" s="29"/>
      <c r="O93" s="29"/>
      <c r="P93" s="22"/>
      <c r="T93" s="11"/>
      <c r="U93" s="24"/>
      <c r="V93" s="8"/>
      <c r="W93" s="2" t="s">
        <v>6</v>
      </c>
      <c r="X93" s="3">
        <v>704772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7">
        <v>692056</v>
      </c>
      <c r="AF93" s="43"/>
      <c r="AG93" s="43"/>
      <c r="AH93" s="43"/>
      <c r="AI93" s="43"/>
      <c r="AJ93" s="23"/>
      <c r="AK93" s="23"/>
      <c r="AL93" s="23"/>
      <c r="AM93" s="23"/>
      <c r="AN93" s="23"/>
      <c r="AO93" s="23"/>
      <c r="AP93" s="36"/>
      <c r="AQ93" s="36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x14ac:dyDescent="0.35">
      <c r="N94" s="22"/>
      <c r="O94" s="22"/>
      <c r="P94" s="22"/>
      <c r="Q94" s="22"/>
      <c r="R94" s="22"/>
      <c r="S94" s="22"/>
      <c r="T94" s="22"/>
      <c r="U94" s="22"/>
      <c r="V94" s="22"/>
    </row>
  </sheetData>
  <mergeCells count="6">
    <mergeCell ref="AE1:AI1"/>
    <mergeCell ref="C85:H85"/>
    <mergeCell ref="Y85:AC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AC1:AD1 AC28:AD29 AC56:AD57 AC84:AD84 AC94:AD1048576 D3:Z26 D31:Z54 D59:Z82 D87:I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All Medical</vt:lpstr>
      <vt:lpstr>Medical by Claim Type</vt:lpstr>
      <vt:lpstr>Medical by LOB</vt:lpstr>
      <vt:lpstr>Medical by Claim Type + LOB</vt:lpstr>
      <vt:lpstr>Sheet3</vt:lpstr>
      <vt:lpstr>All Pharmacy</vt:lpstr>
      <vt:lpstr>Pharmacy by LOB</vt:lpstr>
    </vt:vector>
  </TitlesOfParts>
  <Company>NORC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Oberg</dc:creator>
  <cp:lastModifiedBy>Sarah Ford</cp:lastModifiedBy>
  <dcterms:created xsi:type="dcterms:W3CDTF">2020-07-10T13:53:29Z</dcterms:created>
  <dcterms:modified xsi:type="dcterms:W3CDTF">2021-11-17T23:37:50Z</dcterms:modified>
</cp:coreProperties>
</file>