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5"/>
  <workbookPr/>
  <mc:AlternateContent xmlns:mc="http://schemas.openxmlformats.org/markup-compatibility/2006">
    <mc:Choice Requires="x15">
      <x15ac:absPath xmlns:x15ac="http://schemas.microsoft.com/office/spreadsheetml/2010/11/ac" url="C:\Users\sford\Downloads\"/>
    </mc:Choice>
  </mc:AlternateContent>
  <xr:revisionPtr revIDLastSave="0" documentId="8_{A13A34C8-CF4B-4FB6-8467-3B67291A01BD}" xr6:coauthVersionLast="36" xr6:coauthVersionMax="36" xr10:uidLastSave="{00000000-0000-0000-0000-000000000000}"/>
  <bookViews>
    <workbookView xWindow="0" yWindow="0" windowWidth="28800" windowHeight="11930" firstSheet="1" activeTab="1" xr2:uid="{52707FCF-B554-4D72-9AC8-6FE255918C90}"/>
  </bookViews>
  <sheets>
    <sheet name="Cover Page" sheetId="5" r:id="rId1"/>
    <sheet name="Methodology" sheetId="6" r:id="rId2"/>
    <sheet name="MH_SH Top Diagnoses" sheetId="1" r:id="rId3"/>
    <sheet name="MH_SH Overview" sheetId="9" r:id="rId4"/>
    <sheet name="MH_SH Race_Ethnicity" sheetId="8" r:id="rId5"/>
    <sheet name="MH_SH Admissions" sheetId="14" r:id="rId6"/>
    <sheet name="Mental Health Overview" sheetId="13" r:id="rId7"/>
    <sheet name="Mental Health Age_Sex" sheetId="19" r:id="rId8"/>
    <sheet name="Self-Harm Overview" sheetId="15" r:id="rId9"/>
    <sheet name="Self-Harm Age_Sex" sheetId="20" r:id="rId10"/>
    <sheet name="Dx_Codes" sheetId="11" r:id="rId1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6" i="15" l="1"/>
  <c r="D27" i="15" l="1"/>
  <c r="D26" i="15"/>
  <c r="D25" i="15"/>
  <c r="D24" i="15"/>
  <c r="D23" i="15"/>
  <c r="D22" i="15"/>
  <c r="D28" i="13"/>
  <c r="D27" i="13"/>
  <c r="D26" i="13"/>
  <c r="D25" i="13"/>
  <c r="D24" i="13"/>
  <c r="D23" i="13"/>
</calcChain>
</file>

<file path=xl/sharedStrings.xml><?xml version="1.0" encoding="utf-8"?>
<sst xmlns="http://schemas.openxmlformats.org/spreadsheetml/2006/main" count="2901" uniqueCount="2703">
  <si>
    <t>Year</t>
  </si>
  <si>
    <t>All Years</t>
  </si>
  <si>
    <t>Commercial</t>
  </si>
  <si>
    <t>Medicaid</t>
  </si>
  <si>
    <t>CONTACT</t>
  </si>
  <si>
    <t>Phone:</t>
  </si>
  <si>
    <t>720-583-2095</t>
  </si>
  <si>
    <t>Email:</t>
  </si>
  <si>
    <t>ColoradoAPCD@civhc.org</t>
  </si>
  <si>
    <t xml:space="preserve">As of this report, claims submissions available in the CO APCD data warehouse include commercial health insurance payers (large group, small group, and individual lines of business), Medicare Advantage, Medicare Fee-for-Service, and Medicaid. Non-ERISA self-insured claims and some voluntary self-insured ERISA-based claims are also included. Please refer to the Methods page for specifics regarding the data included in this report. </t>
  </si>
  <si>
    <t>This public report available at civhc.org is based on information submitted by health insurance payers to the Colorado All Payer Claims Database (CO APCD). The CO APCD provides transparent information that can be used to identify opportunities to improve the health and quality of care for Coloradans, and to lower health care costs.  Analysis of claims data helps empowers  providers, policy-makers, purchasers, patients, researchers and others to make informed and meaningful decisions. In addition to public reports like this, CO APCD data is available on a custom basis by contacting ColoradoAPCD@civhc.org, or visiting our website at www.civhc.org.</t>
  </si>
  <si>
    <t>CIVHC takes reasonable steps to ensure CO APCD data integrity but is not responsible for the accuracy or completeness of data submissions made by payers to the CO APCD. CIVHC is not responsible for the results of additional analysis that may be conducted and distributed using this publicly available data source.</t>
  </si>
  <si>
    <t>TERMS OF USE</t>
  </si>
  <si>
    <t>Report Overview</t>
  </si>
  <si>
    <t>Service Dates Included</t>
  </si>
  <si>
    <t>Claims Selection Criteria</t>
  </si>
  <si>
    <t>Data Suppression</t>
  </si>
  <si>
    <t>Data Vintage</t>
  </si>
  <si>
    <t>Payer</t>
  </si>
  <si>
    <t>TOTAL</t>
  </si>
  <si>
    <t xml:space="preserve">Following privacy protection standards used by the Centers for Medicare &amp; Medicaid Services (CMS), data are suppressed for values based on fewer than 11 units. </t>
  </si>
  <si>
    <t>American Indian/Alaska Native</t>
  </si>
  <si>
    <t>Black</t>
  </si>
  <si>
    <t>White</t>
  </si>
  <si>
    <t>Asian</t>
  </si>
  <si>
    <t>Non-Hispanic/Latino, Unknown Race</t>
  </si>
  <si>
    <t>Total Non-Hispanic/Latino</t>
  </si>
  <si>
    <t xml:space="preserve">Total Unknown Race and Ethnicity </t>
  </si>
  <si>
    <t>Total Hispanic/Latino, Any Race</t>
  </si>
  <si>
    <t>Ages 17≤</t>
  </si>
  <si>
    <t>Native Hawaiian or other Pacific Islander, Two or More Races or Other Race</t>
  </si>
  <si>
    <t>Race and Ethnicity</t>
  </si>
  <si>
    <t xml:space="preserve">*Please note that race and ethnicity data submitted to the CO APCD does not fully represent the race and ethnicity distribution in Colorado as all payers (public and private) are working on improving their data collection and submission. CIVHC continues to work with payers to improve race and ethnicity information.                                  </t>
  </si>
  <si>
    <t>Definitions</t>
  </si>
  <si>
    <t>Person Selection Criteria</t>
  </si>
  <si>
    <t>Payer Type(s)</t>
  </si>
  <si>
    <t>Center for Improving Value in Health Care (CIVHC) provides public, HIPAA-compliant analyses and data sets using claims information submitted by payers to the Colorado All Payer Claims Database (CO APCD). The data is intended as a public service to advance health care transparency with the ultimate goal of improving health, improving care, and lowering health care costs. The information is not intended as a substitute for medical, financial, or legal advice, nor should it be used as such. CIVHC takes reasonable steps to ensure CO APCD data integrity but is not responsible for the accuracy or completeness of data submissions made by payers to the CO APCD. CIVHC is not responsible for content or the results of additional analysis that may be conducted and distributed using this publicly available data source that are contrary to the original intent of the analysis for public good.</t>
  </si>
  <si>
    <t xml:space="preserve">DISCLAIMER </t>
  </si>
  <si>
    <t>Male</t>
  </si>
  <si>
    <t>Female</t>
  </si>
  <si>
    <t>Medicare FFS</t>
  </si>
  <si>
    <t>Ages 18-34</t>
  </si>
  <si>
    <t>Ages 35-64</t>
  </si>
  <si>
    <t>Ages 65+</t>
  </si>
  <si>
    <t>Medicare Advantage</t>
  </si>
  <si>
    <t>Gender</t>
  </si>
  <si>
    <t>Total Mental Health Primary Diagnosis ED Visits (Commercial)</t>
  </si>
  <si>
    <t>Total Mental Health Primary Diagnosis ED Visits (Medicare Advantage)</t>
  </si>
  <si>
    <t>Total Mental Health Primary Diagnosis ED Visits (Medicare FFS)</t>
  </si>
  <si>
    <t>*Allowed Amount includes what the patient and plan paid</t>
  </si>
  <si>
    <t>Total Allowed Amounts (Medicare Advantage)</t>
  </si>
  <si>
    <t>Total Allowed Amounts (Medicare FFS)</t>
  </si>
  <si>
    <t>Total Allowed Amount (Medicaid)</t>
  </si>
  <si>
    <t>Total Allowed Amount (Commercial)</t>
  </si>
  <si>
    <t>[F41.9] Anxiety disorder, unspecified</t>
  </si>
  <si>
    <t>[F32.9] Major depressive disorder, single episode, unspecified</t>
  </si>
  <si>
    <t>[F41.0] Panic disorder [episodic paroxysmal anxiety]</t>
  </si>
  <si>
    <t>[F20.9] Schizophrenia, unspecified</t>
  </si>
  <si>
    <t>[F29] Unspecified psychosis not due to a substance or known physiological condition</t>
  </si>
  <si>
    <t>[F03.90] Unspecified dementia without behavioral disturbance</t>
  </si>
  <si>
    <t>[F31.9] Bipolar disorder, unspecified</t>
  </si>
  <si>
    <t>[F41.1] Generalized anxiety disorder</t>
  </si>
  <si>
    <t>[F22] Delusional disorders</t>
  </si>
  <si>
    <t>[T39.1X2A] Poisoning by 4-Aminophenol derivatives, intentional self-harm, initial encounter</t>
  </si>
  <si>
    <t xml:space="preserve">Medicaid, Commercial, Medicare Advantage, and Medicare FFS payer claims were included in this analysis. </t>
  </si>
  <si>
    <t>T14.91XA</t>
  </si>
  <si>
    <t>T14.91XD</t>
  </si>
  <si>
    <t>T14.91XS</t>
  </si>
  <si>
    <t>T36.0X2A</t>
  </si>
  <si>
    <t>T36.0X2D</t>
  </si>
  <si>
    <t>T36.0X2S</t>
  </si>
  <si>
    <t>T36.1X2A</t>
  </si>
  <si>
    <t>T36.1X2D</t>
  </si>
  <si>
    <t>T36.1X2S</t>
  </si>
  <si>
    <t>T36.2X2A</t>
  </si>
  <si>
    <t>T36.2X2D</t>
  </si>
  <si>
    <t>T36.2X2S</t>
  </si>
  <si>
    <t>T36.3X2A</t>
  </si>
  <si>
    <t>T36.3X2D</t>
  </si>
  <si>
    <t>T36.3X2S</t>
  </si>
  <si>
    <t>T36.4X2A</t>
  </si>
  <si>
    <t>T36.4X2D</t>
  </si>
  <si>
    <t>T36.4X2S</t>
  </si>
  <si>
    <t>T36.5X2A</t>
  </si>
  <si>
    <t>T36.5X2D</t>
  </si>
  <si>
    <t>T36.5X2S</t>
  </si>
  <si>
    <t>T36.6X2A</t>
  </si>
  <si>
    <t>T36.6X2D</t>
  </si>
  <si>
    <t>T36.6X2S</t>
  </si>
  <si>
    <t>T36.7X2A</t>
  </si>
  <si>
    <t>T36.7X2D</t>
  </si>
  <si>
    <t>T36.7X2S</t>
  </si>
  <si>
    <t>T36.8X2A</t>
  </si>
  <si>
    <t>T36.8X2D</t>
  </si>
  <si>
    <t>T36.8X2S</t>
  </si>
  <si>
    <t>T36.92XA</t>
  </si>
  <si>
    <t>T36.92XD</t>
  </si>
  <si>
    <t>T36.92XS</t>
  </si>
  <si>
    <t>T37.0X2A</t>
  </si>
  <si>
    <t>T37.0X2D</t>
  </si>
  <si>
    <t>T37.0X2S</t>
  </si>
  <si>
    <t>T37.1X2A</t>
  </si>
  <si>
    <t>T37.1X2D</t>
  </si>
  <si>
    <t>T37.1X2S</t>
  </si>
  <si>
    <t>T37.2X2A</t>
  </si>
  <si>
    <t>T37.2X2D</t>
  </si>
  <si>
    <t>T37.2X2S</t>
  </si>
  <si>
    <t>T37.3X2A</t>
  </si>
  <si>
    <t>T37.3X2D</t>
  </si>
  <si>
    <t>T37.3X2S</t>
  </si>
  <si>
    <t>T37.4X2A</t>
  </si>
  <si>
    <t>T37.4X2D</t>
  </si>
  <si>
    <t>T37.4X2S</t>
  </si>
  <si>
    <t>T37.5X2A</t>
  </si>
  <si>
    <t>T37.5X2D</t>
  </si>
  <si>
    <t>T37.5X2S</t>
  </si>
  <si>
    <t>T37.8X2A</t>
  </si>
  <si>
    <t>T37.8X2D</t>
  </si>
  <si>
    <t>T37.8X2S</t>
  </si>
  <si>
    <t>T37.92XA</t>
  </si>
  <si>
    <t>T37.92XD</t>
  </si>
  <si>
    <t>T37.92XS</t>
  </si>
  <si>
    <t>T38.0X2A</t>
  </si>
  <si>
    <t>T38.0X2D</t>
  </si>
  <si>
    <t>T38.0X2S</t>
  </si>
  <si>
    <t>T38.1X2A</t>
  </si>
  <si>
    <t>T38.1X2D</t>
  </si>
  <si>
    <t>T38.1X2S</t>
  </si>
  <si>
    <t>T38.2X2A</t>
  </si>
  <si>
    <t>T38.2X2D</t>
  </si>
  <si>
    <t>T38.2X2S</t>
  </si>
  <si>
    <t>T38.3X2A</t>
  </si>
  <si>
    <t>T38.3X2D</t>
  </si>
  <si>
    <t>T38.3X2S</t>
  </si>
  <si>
    <t>T38.4X2A</t>
  </si>
  <si>
    <t>T38.4X2D</t>
  </si>
  <si>
    <t>T38.4X2S</t>
  </si>
  <si>
    <t>T38.5X2A</t>
  </si>
  <si>
    <t>T38.5X2D</t>
  </si>
  <si>
    <t>T38.5X2S</t>
  </si>
  <si>
    <t>T38.6X2A</t>
  </si>
  <si>
    <t>T38.6X2D</t>
  </si>
  <si>
    <t>T38.6X2S</t>
  </si>
  <si>
    <t>T38.7X2A</t>
  </si>
  <si>
    <t>T38.7X2D</t>
  </si>
  <si>
    <t>T38.7X2S</t>
  </si>
  <si>
    <t>T38.802A</t>
  </si>
  <si>
    <t>T38.802D</t>
  </si>
  <si>
    <t>T38.802S</t>
  </si>
  <si>
    <t>T38.812A</t>
  </si>
  <si>
    <t>T38.812D</t>
  </si>
  <si>
    <t>T38.812S</t>
  </si>
  <si>
    <t>T38.892A</t>
  </si>
  <si>
    <t>T38.892D</t>
  </si>
  <si>
    <t>T38.892S</t>
  </si>
  <si>
    <t>T38.902A</t>
  </si>
  <si>
    <t>T38.902D</t>
  </si>
  <si>
    <t>T38.902S</t>
  </si>
  <si>
    <t>T38.992A</t>
  </si>
  <si>
    <t>T38.992D</t>
  </si>
  <si>
    <t>T38.992S</t>
  </si>
  <si>
    <t>T39.012A</t>
  </si>
  <si>
    <t>T39.012D</t>
  </si>
  <si>
    <t>T39.012S</t>
  </si>
  <si>
    <t>T39.092A</t>
  </si>
  <si>
    <t>T39.092D</t>
  </si>
  <si>
    <t>T39.092S</t>
  </si>
  <si>
    <t>T39.1X2A</t>
  </si>
  <si>
    <t>T39.1X2D</t>
  </si>
  <si>
    <t>T39.1X2S</t>
  </si>
  <si>
    <t>T39.2X2A</t>
  </si>
  <si>
    <t>T39.2X2D</t>
  </si>
  <si>
    <t>T39.2X2S</t>
  </si>
  <si>
    <t>T39.312A</t>
  </si>
  <si>
    <t>T39.312D</t>
  </si>
  <si>
    <t>T39.312S</t>
  </si>
  <si>
    <t>T39.392A</t>
  </si>
  <si>
    <t>T39.392D</t>
  </si>
  <si>
    <t>T39.392S</t>
  </si>
  <si>
    <t>T39.4X2A</t>
  </si>
  <si>
    <t>T39.4X2D</t>
  </si>
  <si>
    <t>T39.4X2S</t>
  </si>
  <si>
    <t>T39.8X2A</t>
  </si>
  <si>
    <t>T39.8X2D</t>
  </si>
  <si>
    <t>T39.8X2S</t>
  </si>
  <si>
    <t>T39.92XA</t>
  </si>
  <si>
    <t>T39.92XD</t>
  </si>
  <si>
    <t>T39.92XS</t>
  </si>
  <si>
    <t>T40.0X2A</t>
  </si>
  <si>
    <t>T40.0X2D</t>
  </si>
  <si>
    <t>T40.0X2S</t>
  </si>
  <si>
    <t>T40.1X2A</t>
  </si>
  <si>
    <t>T40.1X2D</t>
  </si>
  <si>
    <t>T40.1X2S</t>
  </si>
  <si>
    <t>T40.2X2A</t>
  </si>
  <si>
    <t>T40.2X2D</t>
  </si>
  <si>
    <t>T40.2X2S</t>
  </si>
  <si>
    <t>T40.3X2A</t>
  </si>
  <si>
    <t>T40.3X2D</t>
  </si>
  <si>
    <t>T40.3X2S</t>
  </si>
  <si>
    <t>T40.412A</t>
  </si>
  <si>
    <t>T40.412D</t>
  </si>
  <si>
    <t>T40.412S</t>
  </si>
  <si>
    <t>T40.422A</t>
  </si>
  <si>
    <t>T40.422D</t>
  </si>
  <si>
    <t>T40.422S</t>
  </si>
  <si>
    <t>T40.492A</t>
  </si>
  <si>
    <t>T40.492D</t>
  </si>
  <si>
    <t>T40.492S</t>
  </si>
  <si>
    <t>T40.4X2A</t>
  </si>
  <si>
    <t>T40.4X2D</t>
  </si>
  <si>
    <t>T40.4X2S</t>
  </si>
  <si>
    <t>T40.5X2A</t>
  </si>
  <si>
    <t>T40.5X2D</t>
  </si>
  <si>
    <t>T40.5X2S</t>
  </si>
  <si>
    <t>T40.602A</t>
  </si>
  <si>
    <t>T40.602D</t>
  </si>
  <si>
    <t>T40.602S</t>
  </si>
  <si>
    <t>T40.692A</t>
  </si>
  <si>
    <t>T40.692D</t>
  </si>
  <si>
    <t>T40.692S</t>
  </si>
  <si>
    <t>T40.7X2A</t>
  </si>
  <si>
    <t>T40.7X2D</t>
  </si>
  <si>
    <t>T40.7X2S</t>
  </si>
  <si>
    <t>T40.8X2A</t>
  </si>
  <si>
    <t>T40.8X2D</t>
  </si>
  <si>
    <t>T40.8X2S</t>
  </si>
  <si>
    <t>T40.902A</t>
  </si>
  <si>
    <t>T40.902D</t>
  </si>
  <si>
    <t>T40.902S</t>
  </si>
  <si>
    <t>T40.992A</t>
  </si>
  <si>
    <t>T40.992D</t>
  </si>
  <si>
    <t>T40.992S</t>
  </si>
  <si>
    <t>T41.0X2A</t>
  </si>
  <si>
    <t>T41.0X2D</t>
  </si>
  <si>
    <t>T41.0X2S</t>
  </si>
  <si>
    <t>T41.1X2A</t>
  </si>
  <si>
    <t>T41.1X2D</t>
  </si>
  <si>
    <t>T41.1X2S</t>
  </si>
  <si>
    <t>T41.202A</t>
  </si>
  <si>
    <t>T41.202D</t>
  </si>
  <si>
    <t>T41.202S</t>
  </si>
  <si>
    <t>T41.292A</t>
  </si>
  <si>
    <t>T41.292D</t>
  </si>
  <si>
    <t>T41.292S</t>
  </si>
  <si>
    <t>T41.3X2A</t>
  </si>
  <si>
    <t>T41.3X2D</t>
  </si>
  <si>
    <t>T41.3X2S</t>
  </si>
  <si>
    <t>T41.42XA</t>
  </si>
  <si>
    <t>T41.42XD</t>
  </si>
  <si>
    <t>T41.42XS</t>
  </si>
  <si>
    <t>T41.5X2A</t>
  </si>
  <si>
    <t>T41.5X2D</t>
  </si>
  <si>
    <t>T41.5X2S</t>
  </si>
  <si>
    <t>T42.0X2A</t>
  </si>
  <si>
    <t>T42.0X2D</t>
  </si>
  <si>
    <t>T42.0X2S</t>
  </si>
  <si>
    <t>T42.1X2A</t>
  </si>
  <si>
    <t>T42.1X2D</t>
  </si>
  <si>
    <t>T42.1X2S</t>
  </si>
  <si>
    <t>T42.2X2A</t>
  </si>
  <si>
    <t>T42.2X2D</t>
  </si>
  <si>
    <t>T42.2X2S</t>
  </si>
  <si>
    <t>T42.3X2A</t>
  </si>
  <si>
    <t>T42.3X2D</t>
  </si>
  <si>
    <t>T42.3X2S</t>
  </si>
  <si>
    <t>T42.4X2A</t>
  </si>
  <si>
    <t>T42.4X2D</t>
  </si>
  <si>
    <t>T42.4X2S</t>
  </si>
  <si>
    <t>T42.5X2A</t>
  </si>
  <si>
    <t>T42.5X2D</t>
  </si>
  <si>
    <t>T42.5X2S</t>
  </si>
  <si>
    <t>T42.6X2A</t>
  </si>
  <si>
    <t>T42.6X2D</t>
  </si>
  <si>
    <t>T42.6X2S</t>
  </si>
  <si>
    <t>T42.72XA</t>
  </si>
  <si>
    <t>T42.72XD</t>
  </si>
  <si>
    <t>T42.72XS</t>
  </si>
  <si>
    <t>T42.8X2A</t>
  </si>
  <si>
    <t>T42.8X2D</t>
  </si>
  <si>
    <t>T42.8X2S</t>
  </si>
  <si>
    <t>T43.012A</t>
  </si>
  <si>
    <t>T43.012D</t>
  </si>
  <si>
    <t>T43.012S</t>
  </si>
  <si>
    <t>T43.022A</t>
  </si>
  <si>
    <t>T43.022D</t>
  </si>
  <si>
    <t>T43.022S</t>
  </si>
  <si>
    <t>T43.1X2A</t>
  </si>
  <si>
    <t>T43.1X2D</t>
  </si>
  <si>
    <t>T43.1X2S</t>
  </si>
  <si>
    <t>T43.202A</t>
  </si>
  <si>
    <t>T43.202D</t>
  </si>
  <si>
    <t>T43.202S</t>
  </si>
  <si>
    <t>T43.212A</t>
  </si>
  <si>
    <t>T43.212D</t>
  </si>
  <si>
    <t>T43.212S</t>
  </si>
  <si>
    <t>T43.222A</t>
  </si>
  <si>
    <t>T43.222D</t>
  </si>
  <si>
    <t>T43.222S</t>
  </si>
  <si>
    <t>T43.292A</t>
  </si>
  <si>
    <t>T43.292D</t>
  </si>
  <si>
    <t>T43.292S</t>
  </si>
  <si>
    <t>T43.3X2A</t>
  </si>
  <si>
    <t>T43.3X2D</t>
  </si>
  <si>
    <t>T43.3X2S</t>
  </si>
  <si>
    <t>T43.4X2A</t>
  </si>
  <si>
    <t>T43.4X2D</t>
  </si>
  <si>
    <t>T43.4X2S</t>
  </si>
  <si>
    <t>T43.502A</t>
  </si>
  <si>
    <t>T43.502D</t>
  </si>
  <si>
    <t>T43.502S</t>
  </si>
  <si>
    <t>T43.592A</t>
  </si>
  <si>
    <t>T43.592D</t>
  </si>
  <si>
    <t>T43.592S</t>
  </si>
  <si>
    <t>T43.602A</t>
  </si>
  <si>
    <t>T43.602D</t>
  </si>
  <si>
    <t>T43.602S</t>
  </si>
  <si>
    <t>T43.612A</t>
  </si>
  <si>
    <t>T43.612D</t>
  </si>
  <si>
    <t>T43.612S</t>
  </si>
  <si>
    <t>T43.622A</t>
  </si>
  <si>
    <t>T43.622D</t>
  </si>
  <si>
    <t>T43.622S</t>
  </si>
  <si>
    <t>T43.632A</t>
  </si>
  <si>
    <t>T43.632D</t>
  </si>
  <si>
    <t>T43.632S</t>
  </si>
  <si>
    <t>T43.642A</t>
  </si>
  <si>
    <t>T43.642D</t>
  </si>
  <si>
    <t>T43.642S</t>
  </si>
  <si>
    <t>T43.692A</t>
  </si>
  <si>
    <t>T43.692D</t>
  </si>
  <si>
    <t>T43.692S</t>
  </si>
  <si>
    <t>T43.8X2A</t>
  </si>
  <si>
    <t>T43.8X2D</t>
  </si>
  <si>
    <t>T43.8X2S</t>
  </si>
  <si>
    <t>T43.92XA</t>
  </si>
  <si>
    <t>T43.92XD</t>
  </si>
  <si>
    <t>T43.92XS</t>
  </si>
  <si>
    <t>T44.0X2A</t>
  </si>
  <si>
    <t>T44.0X2D</t>
  </si>
  <si>
    <t>T44.0X2S</t>
  </si>
  <si>
    <t>T44.1X2A</t>
  </si>
  <si>
    <t>T44.1X2D</t>
  </si>
  <si>
    <t>T44.1X2S</t>
  </si>
  <si>
    <t>T44.2X2A</t>
  </si>
  <si>
    <t>T44.2X2D</t>
  </si>
  <si>
    <t>T44.2X2S</t>
  </si>
  <si>
    <t>T44.3X2A</t>
  </si>
  <si>
    <t>T44.3X2D</t>
  </si>
  <si>
    <t>T44.3X2S</t>
  </si>
  <si>
    <t>T44.4X2A</t>
  </si>
  <si>
    <t>T44.4X2D</t>
  </si>
  <si>
    <t>T44.4X2S</t>
  </si>
  <si>
    <t>T44.5X2A</t>
  </si>
  <si>
    <t>T44.5X2D</t>
  </si>
  <si>
    <t>T44.5X2S</t>
  </si>
  <si>
    <t>T44.6X2A</t>
  </si>
  <si>
    <t>T44.6X2D</t>
  </si>
  <si>
    <t>T44.6X2S</t>
  </si>
  <si>
    <t>T44.7X2A</t>
  </si>
  <si>
    <t>T44.7X2D</t>
  </si>
  <si>
    <t>T44.7X2S</t>
  </si>
  <si>
    <t>T44.8X2A</t>
  </si>
  <si>
    <t>T44.8X2D</t>
  </si>
  <si>
    <t>T44.8X2S</t>
  </si>
  <si>
    <t>T44.902A</t>
  </si>
  <si>
    <t>T44.902D</t>
  </si>
  <si>
    <t>T44.902S</t>
  </si>
  <si>
    <t>T44.992A</t>
  </si>
  <si>
    <t>T44.992D</t>
  </si>
  <si>
    <t>T44.992S</t>
  </si>
  <si>
    <t>T45.0X2A</t>
  </si>
  <si>
    <t>T45.0X2D</t>
  </si>
  <si>
    <t>T45.0X2S</t>
  </si>
  <si>
    <t>T45.1X2A</t>
  </si>
  <si>
    <t>T45.1X2D</t>
  </si>
  <si>
    <t>T45.1X2S</t>
  </si>
  <si>
    <t>T45.2X2A</t>
  </si>
  <si>
    <t>T45.2X2D</t>
  </si>
  <si>
    <t>T45.2X2S</t>
  </si>
  <si>
    <t>T45.3X2A</t>
  </si>
  <si>
    <t>T45.3X2D</t>
  </si>
  <si>
    <t>T45.3X2S</t>
  </si>
  <si>
    <t>T45.4X2A</t>
  </si>
  <si>
    <t>T45.4X2D</t>
  </si>
  <si>
    <t>T45.4X2S</t>
  </si>
  <si>
    <t>T45.512A</t>
  </si>
  <si>
    <t>T45.512D</t>
  </si>
  <si>
    <t>T45.512S</t>
  </si>
  <si>
    <t>T45.522A</t>
  </si>
  <si>
    <t>T45.522D</t>
  </si>
  <si>
    <t>T45.522S</t>
  </si>
  <si>
    <t>T45.602A</t>
  </si>
  <si>
    <t>T45.602D</t>
  </si>
  <si>
    <t>T45.602S</t>
  </si>
  <si>
    <t>T45.612A</t>
  </si>
  <si>
    <t>T45.612D</t>
  </si>
  <si>
    <t>T45.612S</t>
  </si>
  <si>
    <t>T45.622A</t>
  </si>
  <si>
    <t>T45.622D</t>
  </si>
  <si>
    <t>T45.622S</t>
  </si>
  <si>
    <t>T45.692A</t>
  </si>
  <si>
    <t>T45.692D</t>
  </si>
  <si>
    <t>T45.692S</t>
  </si>
  <si>
    <t>T45.7X2A</t>
  </si>
  <si>
    <t>T45.7X2D</t>
  </si>
  <si>
    <t>T45.7X2S</t>
  </si>
  <si>
    <t>T45.8X2A</t>
  </si>
  <si>
    <t>T45.8X2D</t>
  </si>
  <si>
    <t>T45.8X2S</t>
  </si>
  <si>
    <t>T45.92XA</t>
  </si>
  <si>
    <t>T45.92XD</t>
  </si>
  <si>
    <t>T45.92XS</t>
  </si>
  <si>
    <t>T46.0X2A</t>
  </si>
  <si>
    <t>T46.0X2D</t>
  </si>
  <si>
    <t>T46.0X2S</t>
  </si>
  <si>
    <t>T46.1X2A</t>
  </si>
  <si>
    <t>T46.1X2D</t>
  </si>
  <si>
    <t>T46.1X2S</t>
  </si>
  <si>
    <t>T46.2X2A</t>
  </si>
  <si>
    <t>T46.2X2D</t>
  </si>
  <si>
    <t>T46.2X2S</t>
  </si>
  <si>
    <t>T46.3X2A</t>
  </si>
  <si>
    <t>T46.3X2D</t>
  </si>
  <si>
    <t>T46.3X2S</t>
  </si>
  <si>
    <t>T46.4X2A</t>
  </si>
  <si>
    <t>T46.4X2D</t>
  </si>
  <si>
    <t>T46.4X2S</t>
  </si>
  <si>
    <t>T46.5X2A</t>
  </si>
  <si>
    <t>T46.5X2D</t>
  </si>
  <si>
    <t>T46.5X2S</t>
  </si>
  <si>
    <t>T46.6X2A</t>
  </si>
  <si>
    <t>T46.6X2D</t>
  </si>
  <si>
    <t>T46.6X2S</t>
  </si>
  <si>
    <t>T46.7X2A</t>
  </si>
  <si>
    <t>T46.7X2D</t>
  </si>
  <si>
    <t>T46.7X2S</t>
  </si>
  <si>
    <t>T46.8X2A</t>
  </si>
  <si>
    <t>T46.8X2D</t>
  </si>
  <si>
    <t>T46.8X2S</t>
  </si>
  <si>
    <t>T46.902A</t>
  </si>
  <si>
    <t>T46.902D</t>
  </si>
  <si>
    <t>T46.902S</t>
  </si>
  <si>
    <t>T46.992A</t>
  </si>
  <si>
    <t>T46.992D</t>
  </si>
  <si>
    <t>T46.992S</t>
  </si>
  <si>
    <t>T47.0X2A</t>
  </si>
  <si>
    <t>T47.0X2D</t>
  </si>
  <si>
    <t>T47.0X2S</t>
  </si>
  <si>
    <t>T47.1X2A</t>
  </si>
  <si>
    <t>T47.1X2D</t>
  </si>
  <si>
    <t>T47.1X2S</t>
  </si>
  <si>
    <t>T47.2X2A</t>
  </si>
  <si>
    <t>T47.2X2D</t>
  </si>
  <si>
    <t>T47.2X2S</t>
  </si>
  <si>
    <t>T47.3X2A</t>
  </si>
  <si>
    <t>T47.3X2D</t>
  </si>
  <si>
    <t>T47.3X2S</t>
  </si>
  <si>
    <t>T47.4X2A</t>
  </si>
  <si>
    <t>T47.4X2D</t>
  </si>
  <si>
    <t>T47.4X2S</t>
  </si>
  <si>
    <t>T47.5X2A</t>
  </si>
  <si>
    <t>T47.5X2D</t>
  </si>
  <si>
    <t>T47.5X2S</t>
  </si>
  <si>
    <t>T47.6X2A</t>
  </si>
  <si>
    <t>T47.6X2D</t>
  </si>
  <si>
    <t>T47.6X2S</t>
  </si>
  <si>
    <t>T47.7X2A</t>
  </si>
  <si>
    <t>T47.7X2D</t>
  </si>
  <si>
    <t>T47.7X2S</t>
  </si>
  <si>
    <t>T47.8X2A</t>
  </si>
  <si>
    <t>T47.8X2D</t>
  </si>
  <si>
    <t>T47.8X2S</t>
  </si>
  <si>
    <t>T47.92XA</t>
  </si>
  <si>
    <t>T47.92XD</t>
  </si>
  <si>
    <t>T47.92XS</t>
  </si>
  <si>
    <t>T48.0X2A</t>
  </si>
  <si>
    <t>T48.0X2D</t>
  </si>
  <si>
    <t>T48.0X2S</t>
  </si>
  <si>
    <t>T48.1X2A</t>
  </si>
  <si>
    <t>T48.1X2D</t>
  </si>
  <si>
    <t>T48.1X2S</t>
  </si>
  <si>
    <t>T48.202A</t>
  </si>
  <si>
    <t>T48.202D</t>
  </si>
  <si>
    <t>T48.202S</t>
  </si>
  <si>
    <t>T48.292A</t>
  </si>
  <si>
    <t>T48.292D</t>
  </si>
  <si>
    <t>T48.292S</t>
  </si>
  <si>
    <t>T48.3X2A</t>
  </si>
  <si>
    <t>T48.3X2D</t>
  </si>
  <si>
    <t>T48.3X2S</t>
  </si>
  <si>
    <t>T48.4X2A</t>
  </si>
  <si>
    <t>T48.4X2D</t>
  </si>
  <si>
    <t>T48.4X2S</t>
  </si>
  <si>
    <t>T48.5X2A</t>
  </si>
  <si>
    <t>T48.5X2D</t>
  </si>
  <si>
    <t>T48.5X2S</t>
  </si>
  <si>
    <t>T48.6X2A</t>
  </si>
  <si>
    <t>T48.6X2D</t>
  </si>
  <si>
    <t>T48.6X2S</t>
  </si>
  <si>
    <t>T48.902A</t>
  </si>
  <si>
    <t>T48.902D</t>
  </si>
  <si>
    <t>T48.902S</t>
  </si>
  <si>
    <t>T48.992A</t>
  </si>
  <si>
    <t>T48.992D</t>
  </si>
  <si>
    <t>T48.992S</t>
  </si>
  <si>
    <t>T49.0X2A</t>
  </si>
  <si>
    <t>T49.0X2D</t>
  </si>
  <si>
    <t>T49.0X2S</t>
  </si>
  <si>
    <t>T49.1X2A</t>
  </si>
  <si>
    <t>T49.1X2D</t>
  </si>
  <si>
    <t>T49.1X2S</t>
  </si>
  <si>
    <t>T49.2X2A</t>
  </si>
  <si>
    <t>T49.2X2D</t>
  </si>
  <si>
    <t>T49.2X2S</t>
  </si>
  <si>
    <t>T49.3X2A</t>
  </si>
  <si>
    <t>T49.3X2D</t>
  </si>
  <si>
    <t>T49.3X2S</t>
  </si>
  <si>
    <t>T49.4X2A</t>
  </si>
  <si>
    <t>T49.4X2D</t>
  </si>
  <si>
    <t>T49.4X2S</t>
  </si>
  <si>
    <t>T49.5X2A</t>
  </si>
  <si>
    <t>T49.5X2D</t>
  </si>
  <si>
    <t>T49.5X2S</t>
  </si>
  <si>
    <t>T49.6X2A</t>
  </si>
  <si>
    <t>T49.6X2D</t>
  </si>
  <si>
    <t>T49.6X2S</t>
  </si>
  <si>
    <t>T49.7X2A</t>
  </si>
  <si>
    <t>T49.7X2D</t>
  </si>
  <si>
    <t>T49.7X2S</t>
  </si>
  <si>
    <t>T49.8X2A</t>
  </si>
  <si>
    <t>T49.8X2D</t>
  </si>
  <si>
    <t>T49.8X2S</t>
  </si>
  <si>
    <t>T49.92XA</t>
  </si>
  <si>
    <t>T49.92XD</t>
  </si>
  <si>
    <t>T49.92XS</t>
  </si>
  <si>
    <t>T50.0X2A</t>
  </si>
  <si>
    <t>T50.0X2D</t>
  </si>
  <si>
    <t>T50.0X2S</t>
  </si>
  <si>
    <t>T50.1X2A</t>
  </si>
  <si>
    <t>T50.1X2D</t>
  </si>
  <si>
    <t>T50.1X2S</t>
  </si>
  <si>
    <t>T50.2X2A</t>
  </si>
  <si>
    <t>T50.2X2D</t>
  </si>
  <si>
    <t>T50.2X2S</t>
  </si>
  <si>
    <t>T50.3X2A</t>
  </si>
  <si>
    <t>T50.3X2D</t>
  </si>
  <si>
    <t>T50.3X2S</t>
  </si>
  <si>
    <t>T50.4X2A</t>
  </si>
  <si>
    <t>T50.4X2D</t>
  </si>
  <si>
    <t>T50.4X2S</t>
  </si>
  <si>
    <t>T50.5X2A</t>
  </si>
  <si>
    <t>T50.5X2D</t>
  </si>
  <si>
    <t>T50.5X2S</t>
  </si>
  <si>
    <t>T50.6X2A</t>
  </si>
  <si>
    <t>T50.6X2D</t>
  </si>
  <si>
    <t>T50.6X2S</t>
  </si>
  <si>
    <t>T50.7X2A</t>
  </si>
  <si>
    <t>T50.7X2D</t>
  </si>
  <si>
    <t>T50.7X2S</t>
  </si>
  <si>
    <t>T50.8X2A</t>
  </si>
  <si>
    <t>T50.8X2D</t>
  </si>
  <si>
    <t>T50.8X2S</t>
  </si>
  <si>
    <t>T50.902A</t>
  </si>
  <si>
    <t>T50.902D</t>
  </si>
  <si>
    <t>T50.902S</t>
  </si>
  <si>
    <t>T50.912A</t>
  </si>
  <si>
    <t>T50.912D</t>
  </si>
  <si>
    <t>T50.912S</t>
  </si>
  <si>
    <t>T50.992A</t>
  </si>
  <si>
    <t>T50.992D</t>
  </si>
  <si>
    <t>T50.992S</t>
  </si>
  <si>
    <t>T50.A12A</t>
  </si>
  <si>
    <t>T50.A12D</t>
  </si>
  <si>
    <t>T50.A12S</t>
  </si>
  <si>
    <t>T50.A22A</t>
  </si>
  <si>
    <t>T50.A22D</t>
  </si>
  <si>
    <t>T50.A22S</t>
  </si>
  <si>
    <t>T50.A92A</t>
  </si>
  <si>
    <t>T50.A92D</t>
  </si>
  <si>
    <t>T50.A92S</t>
  </si>
  <si>
    <t>T50.B12A</t>
  </si>
  <si>
    <t>T50.B12D</t>
  </si>
  <si>
    <t>T50.B12S</t>
  </si>
  <si>
    <t>T50.B92A</t>
  </si>
  <si>
    <t>T50.B92D</t>
  </si>
  <si>
    <t>T50.B92S</t>
  </si>
  <si>
    <t>T50.Z12A</t>
  </si>
  <si>
    <t>T50.Z12D</t>
  </si>
  <si>
    <t>T50.Z12S</t>
  </si>
  <si>
    <t>T50.Z92A</t>
  </si>
  <si>
    <t>T50.Z92D</t>
  </si>
  <si>
    <t>T50.Z92S</t>
  </si>
  <si>
    <t>T51.0X2A</t>
  </si>
  <si>
    <t>T51.0X2D</t>
  </si>
  <si>
    <t>T51.0X2S</t>
  </si>
  <si>
    <t>T51.1X2A</t>
  </si>
  <si>
    <t>T51.1X2D</t>
  </si>
  <si>
    <t>T51.1X2S</t>
  </si>
  <si>
    <t>T51.2X2A</t>
  </si>
  <si>
    <t>T51.2X2D</t>
  </si>
  <si>
    <t>T51.2X2S</t>
  </si>
  <si>
    <t>T51.3X2A</t>
  </si>
  <si>
    <t>T51.3X2D</t>
  </si>
  <si>
    <t>T51.3X2S</t>
  </si>
  <si>
    <t>T51.8X2A</t>
  </si>
  <si>
    <t>T51.8X2D</t>
  </si>
  <si>
    <t>T51.8X2S</t>
  </si>
  <si>
    <t>T51.92XA</t>
  </si>
  <si>
    <t>T51.92XD</t>
  </si>
  <si>
    <t>T51.92XS</t>
  </si>
  <si>
    <t>T52.0X2A</t>
  </si>
  <si>
    <t>T52.0X2D</t>
  </si>
  <si>
    <t>T52.0X2S</t>
  </si>
  <si>
    <t>T52.1X2A</t>
  </si>
  <si>
    <t>T52.1X2D</t>
  </si>
  <si>
    <t>T52.1X2S</t>
  </si>
  <si>
    <t>T52.2X2A</t>
  </si>
  <si>
    <t>T52.2X2D</t>
  </si>
  <si>
    <t>T52.2X2S</t>
  </si>
  <si>
    <t>T52.3X2A</t>
  </si>
  <si>
    <t>T52.3X2D</t>
  </si>
  <si>
    <t>T52.3X2S</t>
  </si>
  <si>
    <t>T52.4X2A</t>
  </si>
  <si>
    <t>T52.4X2D</t>
  </si>
  <si>
    <t>T52.4X2S</t>
  </si>
  <si>
    <t>T52.8X2A</t>
  </si>
  <si>
    <t>T52.8X2D</t>
  </si>
  <si>
    <t>T52.8X2S</t>
  </si>
  <si>
    <t>T52.92XA</t>
  </si>
  <si>
    <t>T52.92XD</t>
  </si>
  <si>
    <t>T52.92XS</t>
  </si>
  <si>
    <t>T53.0X2A</t>
  </si>
  <si>
    <t>T53.0X2D</t>
  </si>
  <si>
    <t>T53.0X2S</t>
  </si>
  <si>
    <t>T53.1X2A</t>
  </si>
  <si>
    <t>T53.1X2D</t>
  </si>
  <si>
    <t>T53.1X2S</t>
  </si>
  <si>
    <t>T53.2X2A</t>
  </si>
  <si>
    <t>T53.2X2D</t>
  </si>
  <si>
    <t>T53.2X2S</t>
  </si>
  <si>
    <t>T53.3X2A</t>
  </si>
  <si>
    <t>T53.3X2D</t>
  </si>
  <si>
    <t>T53.3X2S</t>
  </si>
  <si>
    <t>T53.4X2A</t>
  </si>
  <si>
    <t>T53.4X2D</t>
  </si>
  <si>
    <t>T53.4X2S</t>
  </si>
  <si>
    <t>T53.5X2A</t>
  </si>
  <si>
    <t>T53.5X2D</t>
  </si>
  <si>
    <t>T53.5X2S</t>
  </si>
  <si>
    <t>T53.6X2A</t>
  </si>
  <si>
    <t>T53.6X2D</t>
  </si>
  <si>
    <t>T53.6X2S</t>
  </si>
  <si>
    <t>T53.7X2A</t>
  </si>
  <si>
    <t>T53.7X2D</t>
  </si>
  <si>
    <t>T53.7X2S</t>
  </si>
  <si>
    <t>T53.92XA</t>
  </si>
  <si>
    <t>T53.92XD</t>
  </si>
  <si>
    <t>T53.92XS</t>
  </si>
  <si>
    <t>T54.0X2A</t>
  </si>
  <si>
    <t>T54.0X2D</t>
  </si>
  <si>
    <t>T54.0X2S</t>
  </si>
  <si>
    <t>T54.1X2A</t>
  </si>
  <si>
    <t>T54.1X2D</t>
  </si>
  <si>
    <t>T54.1X2S</t>
  </si>
  <si>
    <t>T54.2X2A</t>
  </si>
  <si>
    <t>T54.2X2D</t>
  </si>
  <si>
    <t>T54.2X2S</t>
  </si>
  <si>
    <t>T54.3X2A</t>
  </si>
  <si>
    <t>T54.3X2D</t>
  </si>
  <si>
    <t>T54.3X2S</t>
  </si>
  <si>
    <t>T54.92XA</t>
  </si>
  <si>
    <t>T54.92XD</t>
  </si>
  <si>
    <t>T54.92XS</t>
  </si>
  <si>
    <t>T55.0X2A</t>
  </si>
  <si>
    <t>T55.0X2D</t>
  </si>
  <si>
    <t>T55.0X2S</t>
  </si>
  <si>
    <t>T55.1X2A</t>
  </si>
  <si>
    <t>T55.1X2D</t>
  </si>
  <si>
    <t>T55.1X2S</t>
  </si>
  <si>
    <t>T56.0X2A</t>
  </si>
  <si>
    <t>T56.0X2D</t>
  </si>
  <si>
    <t>T56.0X2S</t>
  </si>
  <si>
    <t>T56.1X2A</t>
  </si>
  <si>
    <t>T56.1X2D</t>
  </si>
  <si>
    <t>T56.1X2S</t>
  </si>
  <si>
    <t>T56.2X2A</t>
  </si>
  <si>
    <t>T56.2X2D</t>
  </si>
  <si>
    <t>T56.2X2S</t>
  </si>
  <si>
    <t>T56.3X2A</t>
  </si>
  <si>
    <t>T56.3X2D</t>
  </si>
  <si>
    <t>T56.3X2S</t>
  </si>
  <si>
    <t>T56.4X2A</t>
  </si>
  <si>
    <t>T56.4X2D</t>
  </si>
  <si>
    <t>T56.4X2S</t>
  </si>
  <si>
    <t>T56.5X2A</t>
  </si>
  <si>
    <t>T56.5X2D</t>
  </si>
  <si>
    <t>T56.5X2S</t>
  </si>
  <si>
    <t>T56.6X2A</t>
  </si>
  <si>
    <t>T56.6X2D</t>
  </si>
  <si>
    <t>T56.6X2S</t>
  </si>
  <si>
    <t>T56.7X2A</t>
  </si>
  <si>
    <t>T56.7X2D</t>
  </si>
  <si>
    <t>T56.7X2S</t>
  </si>
  <si>
    <t>T56.812A</t>
  </si>
  <si>
    <t>T56.812D</t>
  </si>
  <si>
    <t>T56.812S</t>
  </si>
  <si>
    <t>T56.892A</t>
  </si>
  <si>
    <t>T56.892D</t>
  </si>
  <si>
    <t>T56.892S</t>
  </si>
  <si>
    <t>T56.92XA</t>
  </si>
  <si>
    <t>T56.92XD</t>
  </si>
  <si>
    <t>T56.92XS</t>
  </si>
  <si>
    <t>T57.0X2A</t>
  </si>
  <si>
    <t>T57.0X2D</t>
  </si>
  <si>
    <t>T57.0X2S</t>
  </si>
  <si>
    <t>T57.1X2A</t>
  </si>
  <si>
    <t>T57.1X2D</t>
  </si>
  <si>
    <t>T57.1X2S</t>
  </si>
  <si>
    <t>T57.2X2A</t>
  </si>
  <si>
    <t>T57.2X2D</t>
  </si>
  <si>
    <t>T57.2X2S</t>
  </si>
  <si>
    <t>T57.3X2A</t>
  </si>
  <si>
    <t>T57.3X2D</t>
  </si>
  <si>
    <t>T57.3X2S</t>
  </si>
  <si>
    <t>T57.8X2A</t>
  </si>
  <si>
    <t>T57.8X2D</t>
  </si>
  <si>
    <t>T57.8X2S</t>
  </si>
  <si>
    <t>T57.92XA</t>
  </si>
  <si>
    <t>T57.92XD</t>
  </si>
  <si>
    <t>T57.92XS</t>
  </si>
  <si>
    <t>T58.02XA</t>
  </si>
  <si>
    <t>T58.02XD</t>
  </si>
  <si>
    <t>T58.02XS</t>
  </si>
  <si>
    <t>T58.12XA</t>
  </si>
  <si>
    <t>T58.12XD</t>
  </si>
  <si>
    <t>T58.12XS</t>
  </si>
  <si>
    <t>T58.2X2A</t>
  </si>
  <si>
    <t>T58.2X2D</t>
  </si>
  <si>
    <t>T58.2X2S</t>
  </si>
  <si>
    <t>T58.8X2A</t>
  </si>
  <si>
    <t>T58.8X2D</t>
  </si>
  <si>
    <t>T58.8X2S</t>
  </si>
  <si>
    <t>T58.92XA</t>
  </si>
  <si>
    <t>T58.92XD</t>
  </si>
  <si>
    <t>T58.92XS</t>
  </si>
  <si>
    <t>T59.0X2A</t>
  </si>
  <si>
    <t>T59.0X2D</t>
  </si>
  <si>
    <t>T59.0X2S</t>
  </si>
  <si>
    <t>T59.1X2A</t>
  </si>
  <si>
    <t>T59.1X2D</t>
  </si>
  <si>
    <t>T59.1X2S</t>
  </si>
  <si>
    <t>T59.2X2A</t>
  </si>
  <si>
    <t>T59.2X2D</t>
  </si>
  <si>
    <t>T59.2X2S</t>
  </si>
  <si>
    <t>T59.3X2A</t>
  </si>
  <si>
    <t>T59.3X2D</t>
  </si>
  <si>
    <t>T59.3X2S</t>
  </si>
  <si>
    <t>T59.4X2A</t>
  </si>
  <si>
    <t>T59.4X2D</t>
  </si>
  <si>
    <t>T59.4X2S</t>
  </si>
  <si>
    <t>T59.5X2A</t>
  </si>
  <si>
    <t>T59.5X2D</t>
  </si>
  <si>
    <t>T59.5X2S</t>
  </si>
  <si>
    <t>T59.6X2A</t>
  </si>
  <si>
    <t>T59.6X2D</t>
  </si>
  <si>
    <t>T59.6X2S</t>
  </si>
  <si>
    <t>T59.7X2A</t>
  </si>
  <si>
    <t>T59.7X2D</t>
  </si>
  <si>
    <t>T59.7X2S</t>
  </si>
  <si>
    <t>T59.812A</t>
  </si>
  <si>
    <t>T59.812D</t>
  </si>
  <si>
    <t>T59.812S</t>
  </si>
  <si>
    <t>T59.892A</t>
  </si>
  <si>
    <t>T59.892D</t>
  </si>
  <si>
    <t>T59.892S</t>
  </si>
  <si>
    <t>T59.92XA</t>
  </si>
  <si>
    <t>T59.92XD</t>
  </si>
  <si>
    <t>T59.92XS</t>
  </si>
  <si>
    <t>T60.0X2A</t>
  </si>
  <si>
    <t>T60.0X2D</t>
  </si>
  <si>
    <t>T60.0X2S</t>
  </si>
  <si>
    <t>T60.1X2A</t>
  </si>
  <si>
    <t>T60.1X2D</t>
  </si>
  <si>
    <t>T60.1X2S</t>
  </si>
  <si>
    <t>T60.2X2A</t>
  </si>
  <si>
    <t>T60.2X2D</t>
  </si>
  <si>
    <t>T60.2X2S</t>
  </si>
  <si>
    <t>T60.3X2A</t>
  </si>
  <si>
    <t>T60.3X2D</t>
  </si>
  <si>
    <t>T60.3X2S</t>
  </si>
  <si>
    <t>T60.4X2A</t>
  </si>
  <si>
    <t>T60.4X2D</t>
  </si>
  <si>
    <t>T60.4X2S</t>
  </si>
  <si>
    <t>T60.8X2A</t>
  </si>
  <si>
    <t>T60.8X2D</t>
  </si>
  <si>
    <t>T60.8X2S</t>
  </si>
  <si>
    <t>T60.92XA</t>
  </si>
  <si>
    <t>T60.92XD</t>
  </si>
  <si>
    <t>T60.92XS</t>
  </si>
  <si>
    <t>T61.02XA</t>
  </si>
  <si>
    <t>T61.02XD</t>
  </si>
  <si>
    <t>T61.02XS</t>
  </si>
  <si>
    <t>T61.12XA</t>
  </si>
  <si>
    <t>T61.12XD</t>
  </si>
  <si>
    <t>T61.12XS</t>
  </si>
  <si>
    <t>T61.772A</t>
  </si>
  <si>
    <t>T61.772D</t>
  </si>
  <si>
    <t>T61.772S</t>
  </si>
  <si>
    <t>T61.782A</t>
  </si>
  <si>
    <t>T61.782D</t>
  </si>
  <si>
    <t>T61.782S</t>
  </si>
  <si>
    <t>T61.8X2A</t>
  </si>
  <si>
    <t>T61.8X2D</t>
  </si>
  <si>
    <t>T61.8X2S</t>
  </si>
  <si>
    <t>T61.92XA</t>
  </si>
  <si>
    <t>T61.92XD</t>
  </si>
  <si>
    <t>T61.92XS</t>
  </si>
  <si>
    <t>T62.0X2A</t>
  </si>
  <si>
    <t>T62.0X2D</t>
  </si>
  <si>
    <t>T62.0X2S</t>
  </si>
  <si>
    <t>T62.1X2A</t>
  </si>
  <si>
    <t>T62.1X2D</t>
  </si>
  <si>
    <t>T62.1X2S</t>
  </si>
  <si>
    <t>T62.2X2A</t>
  </si>
  <si>
    <t>T62.2X2D</t>
  </si>
  <si>
    <t>T62.2X2S</t>
  </si>
  <si>
    <t>T62.8X2A</t>
  </si>
  <si>
    <t>T62.8X2D</t>
  </si>
  <si>
    <t>T62.8X2S</t>
  </si>
  <si>
    <t>T62.92XA</t>
  </si>
  <si>
    <t>T62.92XD</t>
  </si>
  <si>
    <t>T62.92XS</t>
  </si>
  <si>
    <t>T63.002A</t>
  </si>
  <si>
    <t>T63.002D</t>
  </si>
  <si>
    <t>T63.002S</t>
  </si>
  <si>
    <t>T63.012A</t>
  </si>
  <si>
    <t>T63.012D</t>
  </si>
  <si>
    <t>T63.012S</t>
  </si>
  <si>
    <t>T63.022A</t>
  </si>
  <si>
    <t>T63.022D</t>
  </si>
  <si>
    <t>T63.022S</t>
  </si>
  <si>
    <t>T63.032A</t>
  </si>
  <si>
    <t>T63.032D</t>
  </si>
  <si>
    <t>T63.032S</t>
  </si>
  <si>
    <t>T63.042A</t>
  </si>
  <si>
    <t>T63.042D</t>
  </si>
  <si>
    <t>T63.042S</t>
  </si>
  <si>
    <t>T63.062A</t>
  </si>
  <si>
    <t>T63.062D</t>
  </si>
  <si>
    <t>T63.062S</t>
  </si>
  <si>
    <t>T63.072A</t>
  </si>
  <si>
    <t>T63.072D</t>
  </si>
  <si>
    <t>T63.072S</t>
  </si>
  <si>
    <t>T63.082A</t>
  </si>
  <si>
    <t>T63.082D</t>
  </si>
  <si>
    <t>T63.082S</t>
  </si>
  <si>
    <t>T63.092A</t>
  </si>
  <si>
    <t>T63.092D</t>
  </si>
  <si>
    <t>T63.092S</t>
  </si>
  <si>
    <t>T63.112A</t>
  </si>
  <si>
    <t>T63.112D</t>
  </si>
  <si>
    <t>T63.112S</t>
  </si>
  <si>
    <t>T63.122A</t>
  </si>
  <si>
    <t>T63.122D</t>
  </si>
  <si>
    <t>T63.122S</t>
  </si>
  <si>
    <t>T63.192A</t>
  </si>
  <si>
    <t>T63.192D</t>
  </si>
  <si>
    <t>T63.192S</t>
  </si>
  <si>
    <t>T63.2X2A</t>
  </si>
  <si>
    <t>T63.2X2D</t>
  </si>
  <si>
    <t>T63.2X2S</t>
  </si>
  <si>
    <t>T63.302A</t>
  </si>
  <si>
    <t>T63.302D</t>
  </si>
  <si>
    <t>T63.302S</t>
  </si>
  <si>
    <t>T63.312A</t>
  </si>
  <si>
    <t>T63.312D</t>
  </si>
  <si>
    <t>T63.312S</t>
  </si>
  <si>
    <t>T63.322A</t>
  </si>
  <si>
    <t>T63.322D</t>
  </si>
  <si>
    <t>T63.322S</t>
  </si>
  <si>
    <t>T63.332A</t>
  </si>
  <si>
    <t>T63.332D</t>
  </si>
  <si>
    <t>T63.332S</t>
  </si>
  <si>
    <t>T63.392A</t>
  </si>
  <si>
    <t>T63.392D</t>
  </si>
  <si>
    <t>T63.392S</t>
  </si>
  <si>
    <t>T63.412A</t>
  </si>
  <si>
    <t>T63.412D</t>
  </si>
  <si>
    <t>T63.412S</t>
  </si>
  <si>
    <t>T63.422A</t>
  </si>
  <si>
    <t>T63.422D</t>
  </si>
  <si>
    <t>T63.422S</t>
  </si>
  <si>
    <t>T63.432A</t>
  </si>
  <si>
    <t>T63.432D</t>
  </si>
  <si>
    <t>T63.432S</t>
  </si>
  <si>
    <t>T63.442A</t>
  </si>
  <si>
    <t>T63.442D</t>
  </si>
  <si>
    <t>T63.442S</t>
  </si>
  <si>
    <t>T63.452A</t>
  </si>
  <si>
    <t>T63.452D</t>
  </si>
  <si>
    <t>T63.452S</t>
  </si>
  <si>
    <t>T63.462A</t>
  </si>
  <si>
    <t>T63.462D</t>
  </si>
  <si>
    <t>T63.462S</t>
  </si>
  <si>
    <t>T63.482A</t>
  </si>
  <si>
    <t>T63.482D</t>
  </si>
  <si>
    <t>T63.482S</t>
  </si>
  <si>
    <t>T63.512A</t>
  </si>
  <si>
    <t>T63.512D</t>
  </si>
  <si>
    <t>T63.512S</t>
  </si>
  <si>
    <t>T63.592A</t>
  </si>
  <si>
    <t>T63.592D</t>
  </si>
  <si>
    <t>T63.592S</t>
  </si>
  <si>
    <t>T63.612A</t>
  </si>
  <si>
    <t>T63.612D</t>
  </si>
  <si>
    <t>T63.612S</t>
  </si>
  <si>
    <t>T63.622A</t>
  </si>
  <si>
    <t>T63.622D</t>
  </si>
  <si>
    <t>T63.622S</t>
  </si>
  <si>
    <t>T63.632A</t>
  </si>
  <si>
    <t>T63.632D</t>
  </si>
  <si>
    <t>T63.632S</t>
  </si>
  <si>
    <t>T63.692A</t>
  </si>
  <si>
    <t>T63.692D</t>
  </si>
  <si>
    <t>T63.692S</t>
  </si>
  <si>
    <t>T63.712A</t>
  </si>
  <si>
    <t>T63.712D</t>
  </si>
  <si>
    <t>T63.712S</t>
  </si>
  <si>
    <t>T63.792A</t>
  </si>
  <si>
    <t>T63.792D</t>
  </si>
  <si>
    <t>T63.792S</t>
  </si>
  <si>
    <t>T63.812A</t>
  </si>
  <si>
    <t>T63.812D</t>
  </si>
  <si>
    <t>T63.812S</t>
  </si>
  <si>
    <t>T63.822A</t>
  </si>
  <si>
    <t>T63.822D</t>
  </si>
  <si>
    <t>T63.822S</t>
  </si>
  <si>
    <t>T63.832A</t>
  </si>
  <si>
    <t>T63.832D</t>
  </si>
  <si>
    <t>T63.832S</t>
  </si>
  <si>
    <t>T63.892A</t>
  </si>
  <si>
    <t>T63.892D</t>
  </si>
  <si>
    <t>T63.892S</t>
  </si>
  <si>
    <t>T63.92XA</t>
  </si>
  <si>
    <t>T63.92XD</t>
  </si>
  <si>
    <t>T63.92XS</t>
  </si>
  <si>
    <t>T64.02XA</t>
  </si>
  <si>
    <t>T64.02XD</t>
  </si>
  <si>
    <t>T64.02XS</t>
  </si>
  <si>
    <t>T64.82XA</t>
  </si>
  <si>
    <t>T64.82XD</t>
  </si>
  <si>
    <t>T64.82XS</t>
  </si>
  <si>
    <t>T65.0X2A</t>
  </si>
  <si>
    <t>T65.0X2D</t>
  </si>
  <si>
    <t>T65.0X2S</t>
  </si>
  <si>
    <t>T65.1X2A</t>
  </si>
  <si>
    <t>T65.1X2D</t>
  </si>
  <si>
    <t>T65.1X2S</t>
  </si>
  <si>
    <t>T65.212A</t>
  </si>
  <si>
    <t>T65.212D</t>
  </si>
  <si>
    <t>T65.212S</t>
  </si>
  <si>
    <t>T65.222A</t>
  </si>
  <si>
    <t>T65.222D</t>
  </si>
  <si>
    <t>T65.222S</t>
  </si>
  <si>
    <t>T65.292A</t>
  </si>
  <si>
    <t>T65.292D</t>
  </si>
  <si>
    <t>T65.292S</t>
  </si>
  <si>
    <t>T65.3X2A</t>
  </si>
  <si>
    <t>T65.3X2D</t>
  </si>
  <si>
    <t>T65.3X2S</t>
  </si>
  <si>
    <t>T65.4X2A</t>
  </si>
  <si>
    <t>T65.4X2D</t>
  </si>
  <si>
    <t>T65.4X2S</t>
  </si>
  <si>
    <t>T65.5X2A</t>
  </si>
  <si>
    <t>T65.5X2D</t>
  </si>
  <si>
    <t>T65.5X2S</t>
  </si>
  <si>
    <t>T65.6X2A</t>
  </si>
  <si>
    <t>T65.6X2D</t>
  </si>
  <si>
    <t>T65.6X2S</t>
  </si>
  <si>
    <t>T65.812A</t>
  </si>
  <si>
    <t>T65.812D</t>
  </si>
  <si>
    <t>T65.812S</t>
  </si>
  <si>
    <t>T65.822A</t>
  </si>
  <si>
    <t>T65.822D</t>
  </si>
  <si>
    <t>T65.822S</t>
  </si>
  <si>
    <t>T65.832A</t>
  </si>
  <si>
    <t>T65.832D</t>
  </si>
  <si>
    <t>T65.832S</t>
  </si>
  <si>
    <t>T65.892A</t>
  </si>
  <si>
    <t>T65.892D</t>
  </si>
  <si>
    <t>T65.892S</t>
  </si>
  <si>
    <t>T65.92XA</t>
  </si>
  <si>
    <t>T65.92XD</t>
  </si>
  <si>
    <t>T65.92XS</t>
  </si>
  <si>
    <t>T71.112A</t>
  </si>
  <si>
    <t>T71.112D</t>
  </si>
  <si>
    <t>T71.112S</t>
  </si>
  <si>
    <t>T71.122A</t>
  </si>
  <si>
    <t>T71.122D</t>
  </si>
  <si>
    <t>T71.122S</t>
  </si>
  <si>
    <t>T71.132A</t>
  </si>
  <si>
    <t>T71.132D</t>
  </si>
  <si>
    <t>T71.132S</t>
  </si>
  <si>
    <t>T71.152A</t>
  </si>
  <si>
    <t>T71.152D</t>
  </si>
  <si>
    <t>T71.152S</t>
  </si>
  <si>
    <t>T71.162A</t>
  </si>
  <si>
    <t>T71.162D</t>
  </si>
  <si>
    <t>T71.162S</t>
  </si>
  <si>
    <t>T71.192A</t>
  </si>
  <si>
    <t>T71.192D</t>
  </si>
  <si>
    <t>T71.192S</t>
  </si>
  <si>
    <t>T71.222A</t>
  </si>
  <si>
    <t>T71.222D</t>
  </si>
  <si>
    <t>T71.222S</t>
  </si>
  <si>
    <t>T71.232A</t>
  </si>
  <si>
    <t>T71.232D</t>
  </si>
  <si>
    <t>T71.232S</t>
  </si>
  <si>
    <t>[T14.91XA] Suicide attempt, initial encounter</t>
  </si>
  <si>
    <t>[T14.91XD] Suicide attempt, subsequent encounter</t>
  </si>
  <si>
    <t>[T14.91XS] Suicide attempt, sequela</t>
  </si>
  <si>
    <t>[T36.0X2A] Poisoning by penicillins, intentional self-harm, initial encounter</t>
  </si>
  <si>
    <t>[T36.0X2D] Poisoning by penicillins, intentional self-harm, subsequent encounter</t>
  </si>
  <si>
    <t>[T36.0X2S] Poisoning by penicillins, intentional self-harm, sequela</t>
  </si>
  <si>
    <t>[T36.1X2A] Poisoning by cephalosporins and other beta-lactam antibiotics, intentional self-harm, initial encounter</t>
  </si>
  <si>
    <t>[T36.1X2D] Poisoning by cephalosporins and other beta-lactam antibiotics, intentional self-harm, subsequent encounter</t>
  </si>
  <si>
    <t>[T36.1X2S] Poisoning by cephalosporins and other beta-lactam antibiotics, intentional self-harm, sequela</t>
  </si>
  <si>
    <t>[T36.2X2A] Poisoning by chloramphenicol group, intentional self-harm, initial encounter</t>
  </si>
  <si>
    <t>[T36.2X2D] Poisoning by chloramphenicol group, intentional self-harm, subsequent encounter</t>
  </si>
  <si>
    <t>[T36.2X2S] Poisoning by chloramphenicol group, intentional self-harm, sequela</t>
  </si>
  <si>
    <t>[T36.3X2A] Poisoning by macrolides, intentional self-harm, initial encounter</t>
  </si>
  <si>
    <t>[T36.3X2D] Poisoning by macrolides, intentional self-harm, subsequent encounter</t>
  </si>
  <si>
    <t>[T36.3X2S] Poisoning by macrolides, intentional self-harm, sequela</t>
  </si>
  <si>
    <t>[T36.4X2A] Poisoning by tetracyclines, intentional self-harm, initial encounter</t>
  </si>
  <si>
    <t>[T36.4X2D] Poisoning by tetracyclines, intentional self-harm, subsequent encounter</t>
  </si>
  <si>
    <t>[T36.4X2S] Poisoning by tetracyclines, intentional self-harm, sequela</t>
  </si>
  <si>
    <t>[T36.5X2A] Poisoning by aminoglycosides, intentional self-harm, initial encounter</t>
  </si>
  <si>
    <t>[T36.5X2D] Poisoning by aminoglycosides, intentional self-harm, subsequent encounter</t>
  </si>
  <si>
    <t>[T36.5X2S] Poisoning by aminoglycosides, intentional self-harm, sequela</t>
  </si>
  <si>
    <t>[T36.6X2A] Poisoning by rifampicins, intentional self-harm, initial encounter</t>
  </si>
  <si>
    <t>[T36.6X2D] Poisoning by rifampicins, intentional self-harm, subsequent encounter</t>
  </si>
  <si>
    <t>[T36.6X2S] Poisoning by rifampicins, intentional self-harm, sequela</t>
  </si>
  <si>
    <t>[T36.7X2A] Poisoning by antifungal antibiotics, systemically used, intentional self-harm, initial encounter</t>
  </si>
  <si>
    <t>[T36.7X2D] Poisoning by antifungal antibiotics, systemically used, intentional self-harm, subsequent encounter</t>
  </si>
  <si>
    <t>[T36.7X2S] Poisoning by antifungal antibiotics, systemically used, intentional self-harm, sequela</t>
  </si>
  <si>
    <t>[T36.8X2A] Poisoning by other systemic antibiotics, intentional self-harm, initial encounter</t>
  </si>
  <si>
    <t>[T36.8X2D] Poisoning by other systemic antibiotics, intentional self-harm, subsequent encounter</t>
  </si>
  <si>
    <t>[T36.8X2S] Poisoning by other systemic antibiotics, intentional self-harm, sequela</t>
  </si>
  <si>
    <t>[T36.92XA] Poisoning by unspecified systemic antibiotic, intentional self-harm, initial encounter</t>
  </si>
  <si>
    <t>[T36.92XD] Poisoning by unspecified systemic antibiotic, intentional self-harm, subsequent encounter</t>
  </si>
  <si>
    <t>[T36.92XS] Poisoning by unspecified systemic antibiotic, intentional self-harm, sequela</t>
  </si>
  <si>
    <t>[T37.0X2A] Poisoning by sulfonamides, intentional self-harm, initial encounter</t>
  </si>
  <si>
    <t>[T37.0X2D] Poisoning by sulfonamides, intentional self-harm, subsequent encounter</t>
  </si>
  <si>
    <t>[T37.0X2S] Poisoning by sulfonamides, intentional self-harm, sequela</t>
  </si>
  <si>
    <t>[T37.1X2A] Poisoning by antimycobacterial drugs, intentional self-harm, initial encounter</t>
  </si>
  <si>
    <t>[T37.1X2D] Poisoning by antimycobacterial drugs, intentional self-harm, subsequent encounter</t>
  </si>
  <si>
    <t>[T37.1X2S] Poisoning by antimycobacterial drugs, intentional self-harm, sequela</t>
  </si>
  <si>
    <t>[T37.2X2A] Poisoning by antimalarials and drugs acting on other blood protozoa, intentional self-harm, initial encounter</t>
  </si>
  <si>
    <t>[T37.2X2D] Poisoning by antimalarials and drugs acting on other blood protozoa, intentional self-harm, subsequent encounter</t>
  </si>
  <si>
    <t>[T37.2X2S] Poisoning by antimalarials and drugs acting on other blood protozoa, intentional self-harm, sequela</t>
  </si>
  <si>
    <t>[T37.3X2A] Poisoning by other antiprotozoal drugs, intentional self-harm, initial encounter</t>
  </si>
  <si>
    <t>[T37.3X2D] Poisoning by other antiprotozoal drugs, intentional self-harm, subsequent encounter</t>
  </si>
  <si>
    <t>[T37.3X2S] Poisoning by other antiprotozoal drugs, intentional self-harm, sequela</t>
  </si>
  <si>
    <t>[T37.4X2A] Poisoning by anthelminthics, intentional self-harm, initial encounter</t>
  </si>
  <si>
    <t>[T37.4X2D] Poisoning by anthelminthics, intentional self-harm, subsequent encounter</t>
  </si>
  <si>
    <t>[T37.4X2S] Poisoning by anthelminthics, intentional self-harm, sequela</t>
  </si>
  <si>
    <t>[T37.5X2A] Poisoning by antiviral drugs, intentional self-harm, initial encounter</t>
  </si>
  <si>
    <t>[T37.5X2D] Poisoning by antiviral drugs, intentional self-harm, subsequent encounter</t>
  </si>
  <si>
    <t>[T37.5X2S] Poisoning by antiviral drugs, intentional self-harm, sequela</t>
  </si>
  <si>
    <t>[T37.8X2A] Poisoning by other specified systemic anti-infectives and antiparasitics, intentional self-harm, initial encounter</t>
  </si>
  <si>
    <t>[T37.8X2D] Poisoning by other specified systemic anti-infectives and antiparasitics, intentional self-harm, subsequent encounter</t>
  </si>
  <si>
    <t>[T37.8X2S] Poisoning by other specified systemic anti-infectives and antiparasitics, intentional self-harm, sequela</t>
  </si>
  <si>
    <t>[T37.92XA] Poisoning by unspecified systemic anti-infective and antiparasitics, intentional self-harm, initial encounter</t>
  </si>
  <si>
    <t>[T37.92XD] Poisoning by unspecified systemic anti-infective and antiparasitics, intentional self-harm, subsequent encounter</t>
  </si>
  <si>
    <t>[T37.92XS] Poisoning by unspecified systemic anti-infective and antiparasitics, intentional self-harm, sequela</t>
  </si>
  <si>
    <t>[T38.0X2A] Poisoning by glucocorticoids and synthetic analogues, intentional self-harm, initial encounter</t>
  </si>
  <si>
    <t>[T38.0X2D] Poisoning by glucocorticoids and synthetic analogues, intentional self-harm, subsequent encounter</t>
  </si>
  <si>
    <t>[T38.0X2S] Poisoning by glucocorticoids and synthetic analogues, intentional self-harm, sequela</t>
  </si>
  <si>
    <t>[T38.1X2A] Poisoning by thyroid hormones and substitutes, intentional self-harm, initial encounter</t>
  </si>
  <si>
    <t>[T38.1X2D] Poisoning by thyroid hormones and substitutes, intentional self-harm, subsequent encounter</t>
  </si>
  <si>
    <t>[T38.1X2S] Poisoning by thyroid hormones and substitutes, intentional self-harm, sequela</t>
  </si>
  <si>
    <t>[T38.2X2A] Poisoning by antithyroid drugs, intentional self-harm, initial encounter</t>
  </si>
  <si>
    <t>[T38.2X2D] Poisoning by antithyroid drugs, intentional self-harm, subsequent encounter</t>
  </si>
  <si>
    <t>[T38.2X2S] Poisoning by antithyroid drugs, intentional self-harm, sequela</t>
  </si>
  <si>
    <t>[T38.3X2A] Poisoning by insulin and oral hypoglycemic [antidiabetic] drugs, intentional self-harm, initial encounter</t>
  </si>
  <si>
    <t>[T38.3X2D] Poisoning by insulin and oral hypoglycemic [antidiabetic] drugs, intentional self-harm, subsequent encounter</t>
  </si>
  <si>
    <t>[T38.3X2S] Poisoning by insulin and oral hypoglycemic [antidiabetic] drugs, intentional self-harm, sequela</t>
  </si>
  <si>
    <t>[T38.4X2A] Poisoning by oral contraceptives, intentional self-harm, initial encounter</t>
  </si>
  <si>
    <t>[T38.4X2D] Poisoning by oral contraceptives, intentional self-harm, subsequent encounter</t>
  </si>
  <si>
    <t>[T38.4X2S] Poisoning by oral contraceptives, intentional self-harm, sequela</t>
  </si>
  <si>
    <t>[T38.5X2A] Poisoning by other estrogens and progestogens, intentional self-harm, initial encounter</t>
  </si>
  <si>
    <t>[T38.5X2D] Poisoning by other estrogens and progestogens, intentional self-harm, subsequent encounter</t>
  </si>
  <si>
    <t>[T38.5X2S] Poisoning by other estrogens and progestogens, intentional self-harm, sequela</t>
  </si>
  <si>
    <t>[T38.6X2A] Poisoning by antigonadotrophins, antiestrogens, antiandrogens, not elsewhere classified, intentional self-harm, initial encounter</t>
  </si>
  <si>
    <t>[T38.6X2D] Poisoning by antigonadotrophins, antiestrogens, antiandrogens, not elsewhere classified, intentional self-harm, subsequent encounter</t>
  </si>
  <si>
    <t>[T38.6X2S] Poisoning by antigonadotrophins, antiestrogens, antiandrogens, not elsewhere classified, intentional self-harm, sequela</t>
  </si>
  <si>
    <t>[T38.7X2A] Poisoning by androgens and anabolic congeners, intentional self-harm, initial encounter</t>
  </si>
  <si>
    <t>[T38.7X2D] Poisoning by androgens and anabolic congeners, intentional self-harm, subsequent encounter</t>
  </si>
  <si>
    <t>[T38.7X2S] Poisoning by androgens and anabolic congeners, intentional self-harm, sequela</t>
  </si>
  <si>
    <t>[T38.802A] Poisoning by unspecified hormones and synthetic substitutes, intentional self-harm, initial encounter</t>
  </si>
  <si>
    <t>[T38.802D] Poisoning by unspecified hormones and synthetic substitutes, intentional self-harm, subsequent encounter</t>
  </si>
  <si>
    <t>[T38.802S] Poisoning by unspecified hormones and synthetic substitutes, intentional self-harm, sequela</t>
  </si>
  <si>
    <t>[T38.812A] Poisoning by anterior pituitary [adenohypophyseal] hormones, intentional self-harm, initial encounter</t>
  </si>
  <si>
    <t>[T38.812D] Poisoning by anterior pituitary [adenohypophyseal] hormones, intentional self-harm, subsequent encounter</t>
  </si>
  <si>
    <t>[T38.812S] Poisoning by anterior pituitary [adenohypophyseal] hormones, intentional self-harm, sequela</t>
  </si>
  <si>
    <t>[T38.892A] Poisoning by other hormones and synthetic substitutes, intentional self-harm, initial encounter</t>
  </si>
  <si>
    <t>[T38.892D] Poisoning by other hormones and synthetic substitutes, intentional self-harm, subsequent encounter</t>
  </si>
  <si>
    <t>[T38.892S] Poisoning by other hormones and synthetic substitutes, intentional self-harm, sequela</t>
  </si>
  <si>
    <t>[T38.902A] Poisoning by unspecified hormone antagonists, intentional self-harm, initial encounter</t>
  </si>
  <si>
    <t>[T38.902D] Poisoning by unspecified hormone antagonists, intentional self-harm, subsequent encounter</t>
  </si>
  <si>
    <t>[T38.902S] Poisoning by unspecified hormone antagonists, intentional self-harm, sequela</t>
  </si>
  <si>
    <t>[T38.992A] Poisoning by other hormone antagonists, intentional self-harm, initial encounter</t>
  </si>
  <si>
    <t>[T38.992D] Poisoning by other hormone antagonists, intentional self-harm, subsequent encounter</t>
  </si>
  <si>
    <t>[T38.992S] Poisoning by other hormone antagonists, intentional self-harm, sequela</t>
  </si>
  <si>
    <t>[T39.012A] Poisoning by aspirin, intentional self-harm, initial encounter</t>
  </si>
  <si>
    <t>[T39.012D] Poisoning by aspirin, intentional self-harm, subsequent encounter</t>
  </si>
  <si>
    <t>[T39.012S] Poisoning by aspirin, intentional self-harm, sequela</t>
  </si>
  <si>
    <t>[T39.092A] Poisoning by salicylates, intentional self-harm, initial encounter</t>
  </si>
  <si>
    <t>[T39.092D] Poisoning by salicylates, intentional self-harm, subsequent encounter</t>
  </si>
  <si>
    <t>[T39.092S] Poisoning by salicylates, intentional self-harm, sequela</t>
  </si>
  <si>
    <t>[T39.1X2D] Poisoning by 4-Aminophenol derivatives, intentional self-harm, subsequent encounter</t>
  </si>
  <si>
    <t>[T39.1X2S] Poisoning by 4-Aminophenol derivatives, intentional self-harm, sequela</t>
  </si>
  <si>
    <t>[T39.2X2A] Poisoning by pyrazolone derivatives, intentional self-harm, initial encounter</t>
  </si>
  <si>
    <t>[T39.2X2D] Poisoning by pyrazolone derivatives, intentional self-harm, subsequent encounter</t>
  </si>
  <si>
    <t>[T39.2X2S] Poisoning by pyrazolone derivatives, intentional self-harm, sequela</t>
  </si>
  <si>
    <t>[T39.312A] Poisoning by propionic acid derivatives, intentional self-harm, initial encounter</t>
  </si>
  <si>
    <t>[T39.312D] Poisoning by propionic acid derivatives, intentional self-harm, subsequent encounter</t>
  </si>
  <si>
    <t>[T39.312S] Poisoning by propionic acid derivatives, intentional self-harm, sequela</t>
  </si>
  <si>
    <t>[T39.392A] Poisoning by other nonsteroidal anti-inflammatory drugs [NSAID], intentional self-harm, initial encounter</t>
  </si>
  <si>
    <t>[T39.392D] Poisoning by other nonsteroidal anti-inflammatory drugs [NSAID], intentional self-harm, subsequent encounter</t>
  </si>
  <si>
    <t>[T39.392S] Poisoning by other nonsteroidal anti-inflammatory drugs [NSAID], intentional self-harm, sequela</t>
  </si>
  <si>
    <t>[T39.4X2A] Poisoning by antirheumatics, not elsewhere classified, intentional self-harm, initial encounter</t>
  </si>
  <si>
    <t>[T39.4X2D] Poisoning by antirheumatics, not elsewhere classified, intentional self-harm, subsequent encounter</t>
  </si>
  <si>
    <t>[T39.4X2S] Poisoning by antirheumatics, not elsewhere classified, intentional self-harm, sequela</t>
  </si>
  <si>
    <t>[T39.8X2A] Poisoning by other nonopioid analgesics and antipyretics, not elsewhere classified, intentional self-harm, initial encounter</t>
  </si>
  <si>
    <t>[T39.8X2D] Poisoning by other nonopioid analgesics and antipyretics, not elsewhere classified, intentional self-harm, subsequent encounter</t>
  </si>
  <si>
    <t>[T39.8X2S] Poisoning by other nonopioid analgesics and antipyretics, not elsewhere classified, intentional self-harm, sequela</t>
  </si>
  <si>
    <t>[T39.92XA] Poisoning by unspecified nonopioid analgesic, antipyretic and antirheumatic, intentional self-harm, initial encounter</t>
  </si>
  <si>
    <t>[T39.92XD] Poisoning by unspecified nonopioid analgesic, antipyretic and antirheumatic, intentional self-harm, subsequent encounter</t>
  </si>
  <si>
    <t>[T39.92XS] Poisoning by unspecified nonopioid analgesic, antipyretic and antirheumatic, intentional self-harm, sequela</t>
  </si>
  <si>
    <t>[T40.0X2A] Poisoning by opium, intentional self-harm, initial encounter</t>
  </si>
  <si>
    <t>[T40.0X2D] Poisoning by opium, intentional self-harm, subsequent encounter</t>
  </si>
  <si>
    <t>[T40.0X2S] Poisoning by opium, intentional self-harm, sequela</t>
  </si>
  <si>
    <t>[T40.1X2A] Poisoning by heroin, intentional self-harm, initial encounter</t>
  </si>
  <si>
    <t>[T40.1X2D] Poisoning by heroin, intentional self-harm, subsequent encounter</t>
  </si>
  <si>
    <t>[T40.1X2S] Poisoning by heroin, intentional self-harm, sequela</t>
  </si>
  <si>
    <t>[T40.2X2A] Poisoning by other opioids, intentional self-harm, initial encounter</t>
  </si>
  <si>
    <t>[T40.2X2D] Poisoning by other opioids, intentional self-harm, subsequent encounter</t>
  </si>
  <si>
    <t>[T40.2X2S] Poisoning by other opioids, intentional self-harm, sequela</t>
  </si>
  <si>
    <t>[T40.3X2A] Poisoning by methadone, intentional self-harm, initial encounter</t>
  </si>
  <si>
    <t>[T40.3X2D] Poisoning by methadone, intentional self-harm, subsequent encounter</t>
  </si>
  <si>
    <t>[T40.3X2S] Poisoning by methadone, intentional self-harm, sequela</t>
  </si>
  <si>
    <t>[T40.412A] Poisoning by fentanyl or fentanyl analogs, intentional self-harm, initial encounter</t>
  </si>
  <si>
    <t>[T40.412D] Poisoning by fentanyl or fentanyl analogs, intentional self-harm, subsequent encounter</t>
  </si>
  <si>
    <t>[T40.412S] Poisoning by fentanyl or fentanyl analogs, intentional self-harm, sequela</t>
  </si>
  <si>
    <t>[T40.422A] Poisoning by tramadol, intentional self-harm, initial encounter</t>
  </si>
  <si>
    <t>[T40.422D] Poisoning by tramadol, intentional self-harm, subsequent encounter</t>
  </si>
  <si>
    <t>[T40.422S] Poisoning by tramadol, intentional self-harm, sequela</t>
  </si>
  <si>
    <t>[T40.492A] Poisoning by other synthetic narcotics, intentional self-harm, initial encounter</t>
  </si>
  <si>
    <t>[T40.492D] Poisoning by other synthetic narcotics, intentional self-harm, subsequent encounter</t>
  </si>
  <si>
    <t>[T40.492S] Poisoning by other synthetic narcotics, intentional self-harm, sequela</t>
  </si>
  <si>
    <t>[T40.4X2A] Poisoning by other synthetic narcotics, intentional self-harm, initial encounter</t>
  </si>
  <si>
    <t>[T40.4X2D] Poisoning by other synthetic narcotics, intentional self-harm, subsequent encounter</t>
  </si>
  <si>
    <t>[T40.4X2S] Poisoning by other synthetic narcotics, intentional self-harm, sequela</t>
  </si>
  <si>
    <t>[T40.5X2A] Poisoning by cocaine, intentional self-harm, initial encounter</t>
  </si>
  <si>
    <t>[T40.5X2D] Poisoning by cocaine, intentional self-harm, subsequent encounter</t>
  </si>
  <si>
    <t>[T40.5X2S] Poisoning by cocaine, intentional self-harm, sequela</t>
  </si>
  <si>
    <t>[T40.602A] Poisoning by unspecified narcotics, intentional self-harm, initial encounter</t>
  </si>
  <si>
    <t>[T40.602D] Poisoning by unspecified narcotics, intentional self-harm, subsequent encounter</t>
  </si>
  <si>
    <t>[T40.602S] Poisoning by unspecified narcotics, intentional self-harm, sequela</t>
  </si>
  <si>
    <t>[T40.692A] Poisoning by other narcotics, intentional self-harm, initial encounter</t>
  </si>
  <si>
    <t>[T40.692D] Poisoning by other narcotics, intentional self-harm, subsequent encounter</t>
  </si>
  <si>
    <t>[T40.692S] Poisoning by other narcotics, intentional self-harm, sequela</t>
  </si>
  <si>
    <t>[T40.7X2A] Poisoning by cannabis (derivatives), intentional self-harm, initial encounter</t>
  </si>
  <si>
    <t>[T40.7X2D] Poisoning by cannabis (derivatives), intentional self-harm, subsequent encounter</t>
  </si>
  <si>
    <t>[T40.7X2S] Poisoning by cannabis (derivatives), intentional self-harm, sequela</t>
  </si>
  <si>
    <t>[T40.8X2A] Poisoning by lysergide [LSD], intentional self-harm, initial encounter</t>
  </si>
  <si>
    <t>[T40.8X2D] Poisoning by lysergide [LSD], intentional self-harm, subsequent encounter</t>
  </si>
  <si>
    <t>[T40.8X2S] Poisoning by lysergide [LSD], intentional self-harm, sequela</t>
  </si>
  <si>
    <t>[T40.902A] Poisoning by unspecified psychodysleptics [hallucinogens], intentional self-harm, initial encounter</t>
  </si>
  <si>
    <t>[T40.902D] Poisoning by unspecified psychodysleptics [hallucinogens], intentional self-harm, subsequent encounter</t>
  </si>
  <si>
    <t>[T40.902S] Poisoning by unspecified psychodysleptics [hallucinogens], intentional self-harm, sequela</t>
  </si>
  <si>
    <t>[T40.992A] Poisoning by other psychodysleptics [hallucinogens], intentional self-harm, initial encounter</t>
  </si>
  <si>
    <t>[T40.992D] Poisoning by other psychodysleptics [hallucinogens], intentional self-harm, subsequent encounter</t>
  </si>
  <si>
    <t>[T40.992S] Poisoning by other psychodysleptics [hallucinogens], intentional self-harm, sequela</t>
  </si>
  <si>
    <t>[T41.0X2A] Poisoning by inhaled anesthetics, intentional self-harm, initial encounter</t>
  </si>
  <si>
    <t>[T41.0X2D] Poisoning by inhaled anesthetics, intentional self-harm, subsequent encounter</t>
  </si>
  <si>
    <t>[T41.0X2S] Poisoning by inhaled anesthetics, intentional self-harm, sequela</t>
  </si>
  <si>
    <t>[T41.1X2A] Poisoning by intravenous anesthetics, intentional self-harm, initial encounter</t>
  </si>
  <si>
    <t>[T41.1X2D] Poisoning by intravenous anesthetics, intentional self-harm, subsequent encounter</t>
  </si>
  <si>
    <t>[T41.1X2S] Poisoning by intravenous anesthetics, intentional self-harm, sequela</t>
  </si>
  <si>
    <t>[T41.202A] Poisoning by unspecified general anesthetics, intentional self-harm, initial encounter</t>
  </si>
  <si>
    <t>[T41.202D] Poisoning by unspecified general anesthetics, intentional self-harm, subsequent encounter</t>
  </si>
  <si>
    <t>[T41.202S] Poisoning by unspecified general anesthetics, intentional self-harm, sequela</t>
  </si>
  <si>
    <t>[T41.292A] Poisoning by other general anesthetics, intentional self-harm, initial encounter</t>
  </si>
  <si>
    <t>[T41.292D] Poisoning by other general anesthetics, intentional self-harm, subsequent encounter</t>
  </si>
  <si>
    <t>[T41.292S] Poisoning by other general anesthetics, intentional self-harm, sequela</t>
  </si>
  <si>
    <t>[T41.3X2A] Poisoning by local anesthetics, intentional self-harm, initial encounter</t>
  </si>
  <si>
    <t>[T41.3X2D] Poisoning by local anesthetics, intentional self-harm, subsequent encounter</t>
  </si>
  <si>
    <t>[T41.3X2S] Poisoning by local anesthetics, intentional self-harm, sequela</t>
  </si>
  <si>
    <t>[T41.42XA] Poisoning by unspecified anesthetic, intentional self-harm, initial encounter</t>
  </si>
  <si>
    <t>[T41.42XD] Poisoning by unspecified anesthetic, intentional self-harm, subsequent encounter</t>
  </si>
  <si>
    <t>[T41.42XS] Poisoning by unspecified anesthetic, intentional self-harm, sequela</t>
  </si>
  <si>
    <t>[T41.5X2A] Poisoning by therapeutic gases, intentional self-harm, initial encounter</t>
  </si>
  <si>
    <t>[T41.5X2D] Poisoning by therapeutic gases, intentional self-harm, subsequent encounter</t>
  </si>
  <si>
    <t>[T41.5X2S] Poisoning by therapeutic gases, intentional self-harm, sequela</t>
  </si>
  <si>
    <t>[T42.0X2A] Poisoning by hydantoin derivatives, intentional self-harm, initial encounter</t>
  </si>
  <si>
    <t>[T42.0X2D] Poisoning by hydantoin derivatives, intentional self-harm, subsequent encounter</t>
  </si>
  <si>
    <t>[T42.0X2S] Poisoning by hydantoin derivatives, intentional self-harm, sequela</t>
  </si>
  <si>
    <t>[T42.1X2S] Poisoning by iminostilbenes, intentional self-harm, sequela</t>
  </si>
  <si>
    <t>[T42.2X2A] Poisoning by succinimides and oxazolidinediones, intentional self-harm, initial encounter</t>
  </si>
  <si>
    <t>[T42.2X2D] Poisoning by succinimides and oxazolidinediones, intentional self-harm, subsequent encounter</t>
  </si>
  <si>
    <t>[T42.2X2S] Poisoning by succinimides and oxazolidinediones, intentional self-harm, sequela</t>
  </si>
  <si>
    <t>[T42.3X2A] Poisoning by barbiturates, intentional self-harm, initial encounter</t>
  </si>
  <si>
    <t>[T42.3X2D] Poisoning by barbiturates, intentional self-harm, subsequent encounter</t>
  </si>
  <si>
    <t>[T42.3X2S] Poisoning by barbiturates, intentional self-harm, sequela</t>
  </si>
  <si>
    <t>[T42.4X2A] Poisoning by benzodiazepines, intentional self-harm, initial encounter</t>
  </si>
  <si>
    <t>[T42.4X2D] Poisoning by benzodiazepines, intentional self-harm, subsequent encounter</t>
  </si>
  <si>
    <t>[T42.4X2S] Poisoning by benzodiazepines, intentional self-harm, sequela</t>
  </si>
  <si>
    <t>[T42.5X2A] Poisoning by mixed antiepileptics, intentional self-harm, initial encounter</t>
  </si>
  <si>
    <t>[T42.5X2D] Poisoning by mixed antiepileptics, intentional self-harm, subsequent encounter</t>
  </si>
  <si>
    <t>[T42.5X2S] Poisoning by mixed antiepileptics, intentional self-harm, sequela</t>
  </si>
  <si>
    <t>[T42.6X2A] Poisoning by other antiepileptic and sedative-hypnotic drugs, intentional self-harm, initial encounter</t>
  </si>
  <si>
    <t>[T42.6X2D] Poisoning by other antiepileptic and sedative-hypnotic drugs, intentional self-harm, subsequent encounter</t>
  </si>
  <si>
    <t>[T42.6X2S] Poisoning by other antiepileptic and sedative-hypnotic drugs, intentional self-harm, sequela</t>
  </si>
  <si>
    <t>[T42.72XA] Poisoning by unspecified antiepileptic and sedative-hypnotic drugs, intentional self-harm, initial encounter</t>
  </si>
  <si>
    <t>[T42.72XD] Poisoning by unspecified antiepileptic and sedative-hypnotic drugs, intentional self-harm, subsequent encounter</t>
  </si>
  <si>
    <t>[T42.72XS] Poisoning by unspecified antiepileptic and sedative-hypnotic drugs, intentional self-harm, sequela</t>
  </si>
  <si>
    <t>[T42.8X2A] Poisoning by antiparkinsonism drugs and other central muscle-tone depressants, intentional self-harm, initial encounter</t>
  </si>
  <si>
    <t>[T42.8X2D] Poisoning by antiparkinsonism drugs and other central muscle-tone depressants, intentional self-harm, subsequent encounter</t>
  </si>
  <si>
    <t>[T42.8X2S] Poisoning by antiparkinsonism drugs and other central muscle-tone depressants, intentional self-harm, sequela</t>
  </si>
  <si>
    <t>[T43.012A] Poisoning by tricyclic antidepressants, intentional self-harm, initial encounter</t>
  </si>
  <si>
    <t>[T43.012D] Poisoning by tricyclic antidepressants, intentional self-harm, subsequent encounter</t>
  </si>
  <si>
    <t>[T43.012S] Poisoning by tricyclic antidepressants, intentional self-harm, sequela</t>
  </si>
  <si>
    <t>[T43.022A] Poisoning by tetracyclic antidepressants, intentional self-harm, initial encounter</t>
  </si>
  <si>
    <t>[T43.022D] Poisoning by tetracyclic antidepressants, intentional self-harm, subsequent encounter</t>
  </si>
  <si>
    <t>[T43.022S] Poisoning by tetracyclic antidepressants, intentional self-harm, sequela</t>
  </si>
  <si>
    <t>[T43.1X2A] Poisoning by monoamine-oxidase-inhibitor antidepressants, intentional self-harm, initial encounter</t>
  </si>
  <si>
    <t>[T43.1X2D] Poisoning by monoamine-oxidase-inhibitor antidepressants, intentional self-harm, subsequent encounter</t>
  </si>
  <si>
    <t>[T43.1X2S] Poisoning by monoamine-oxidase-inhibitor antidepressants, intentional self-harm, sequela</t>
  </si>
  <si>
    <t>[T43.202A] Poisoning by unspecified antidepressants, intentional self-harm, initial encounter</t>
  </si>
  <si>
    <t>[T43.202D] Poisoning by unspecified antidepressants, intentional self-harm, subsequent encounter</t>
  </si>
  <si>
    <t>[T43.202S] Poisoning by unspecified antidepressants, intentional self-harm, sequela</t>
  </si>
  <si>
    <t>[T43.212A] Poisoning by selective serotonin and norepinephrine reuptake inhibitors, intentional self-harm, initial encounter</t>
  </si>
  <si>
    <t>[T43.212D] Poisoning by selective serotonin and norepinephrine reuptake inhibitors, intentional self-harm, subsequent encounter</t>
  </si>
  <si>
    <t>[T43.212S] Poisoning by selective serotonin and norepinephrine reuptake inhibitors, intentional self-harm, sequela</t>
  </si>
  <si>
    <t>[T43.222A] Poisoning by selective serotonin reuptake inhibitors, intentional self-harm, initial encounter</t>
  </si>
  <si>
    <t>[T43.222D] Poisoning by selective serotonin reuptake inhibitors, intentional self-harm, subsequent encounter</t>
  </si>
  <si>
    <t>[T43.222S] Poisoning by selective serotonin reuptake inhibitors, intentional self-harm, sequela</t>
  </si>
  <si>
    <t>[T43.292A] Poisoning by other antidepressants, intentional self-harm, initial encounter</t>
  </si>
  <si>
    <t>[T43.292D] Poisoning by other antidepressants, intentional self-harm, subsequent encounter</t>
  </si>
  <si>
    <t>[T43.292S] Poisoning by other antidepressants, intentional self-harm, sequela</t>
  </si>
  <si>
    <t>[T43.3X2A] Poisoning by phenothiazine antipsychotics and neuroleptics, intentional self-harm, initial encounter</t>
  </si>
  <si>
    <t>[T43.3X2D] Poisoning by phenothiazine antipsychotics and neuroleptics, intentional self-harm, subsequent encounter</t>
  </si>
  <si>
    <t>[T43.3X2S] Poisoning by phenothiazine antipsychotics and neuroleptics, intentional self-harm, sequela</t>
  </si>
  <si>
    <t>[T43.4X2A] Poisoning by butyrophenone and thiothixene neuroleptics, intentional self-harm, initial encounter</t>
  </si>
  <si>
    <t>[T43.4X2D] Poisoning by butyrophenone and thiothixene neuroleptics, intentional self-harm, subsequent encounter</t>
  </si>
  <si>
    <t>[T43.4X2S] Poisoning by butyrophenone and thiothixene neuroleptics, intentional self-harm, sequela</t>
  </si>
  <si>
    <t>[T43.502A] Poisoning by unspecified antipsychotics and neuroleptics, intentional self-harm, initial encounter</t>
  </si>
  <si>
    <t>[T43.502D] Poisoning by unspecified antipsychotics and neuroleptics, intentional self-harm, subsequent encounter</t>
  </si>
  <si>
    <t>[T43.502S] Poisoning by unspecified antipsychotics and neuroleptics, intentional self-harm, sequela</t>
  </si>
  <si>
    <t>[T43.592A] Poisoning by other antipsychotics and neuroleptics, intentional self-harm, initial encounter</t>
  </si>
  <si>
    <t>[T43.592D] Poisoning by other antipsychotics and neuroleptics, intentional self-harm, subsequent encounter</t>
  </si>
  <si>
    <t>[T43.592S] Poisoning by other antipsychotics and neuroleptics, intentional self-harm, sequela</t>
  </si>
  <si>
    <t>[T43.602A] Poisoning by unspecified psychostimulants, intentional self-harm, initial encounter</t>
  </si>
  <si>
    <t>[T43.602D] Poisoning by unspecified psychostimulants, intentional self-harm, subsequent encounter</t>
  </si>
  <si>
    <t>[T43.602S] Poisoning by unspecified psychostimulants, intentional self-harm, sequela</t>
  </si>
  <si>
    <t>[T43.612A] Poisoning by caffeine, intentional self-harm, initial encounter</t>
  </si>
  <si>
    <t>[T43.612D] Poisoning by caffeine, intentional self-harm, subsequent encounter</t>
  </si>
  <si>
    <t>[T43.612S] Poisoning by caffeine, intentional self-harm, sequela</t>
  </si>
  <si>
    <t>[T43.622A] Poisoning by amphetamines, intentional self-harm, initial encounter</t>
  </si>
  <si>
    <t>[T43.622D] Poisoning by amphetamines, intentional self-harm, subsequent encounter</t>
  </si>
  <si>
    <t>[T43.622S] Poisoning by amphetamines, intentional self-harm, sequela</t>
  </si>
  <si>
    <t>[T43.632A] Poisoning by methylphenidate, intentional self-harm, initial encounter</t>
  </si>
  <si>
    <t>[T43.632D] Poisoning by methylphenidate, intentional self-harm, subsequent encounter</t>
  </si>
  <si>
    <t>[T43.632S] Poisoning by methylphenidate, intentional self-harm, sequela</t>
  </si>
  <si>
    <t>[T43.642A] Poisoning by ecstasy, intentional self-harm, initial encounter</t>
  </si>
  <si>
    <t>[T43.642D] Poisoning by ecstasy, intentional self-harm, subsequent encounter</t>
  </si>
  <si>
    <t>[T43.642S] Poisoning by ecstasy, intentional self-harm, sequela</t>
  </si>
  <si>
    <t>[T43.692A] Poisoning by other psychostimulants, intentional self-harm, initial encounter</t>
  </si>
  <si>
    <t>[T43.692D] Poisoning by other psychostimulants, intentional self-harm, subsequent encounter</t>
  </si>
  <si>
    <t>[T43.692S] Poisoning by other psychostimulants, intentional self-harm, sequela</t>
  </si>
  <si>
    <t>[T43.8X2A] Poisoning by other psychotropic drugs, intentional self-harm, initial encounter</t>
  </si>
  <si>
    <t>[T43.8X2D] Poisoning by other psychotropic drugs, intentional self-harm, subsequent encounter</t>
  </si>
  <si>
    <t>[T43.8X2S] Poisoning by other psychotropic drugs, intentional self-harm, sequela</t>
  </si>
  <si>
    <t>[T43.92XA] Poisoning by unspecified psychotropic drug, intentional self-harm, initial encounter</t>
  </si>
  <si>
    <t>[T43.92XD] Poisoning by unspecified psychotropic drug, intentional self-harm, subsequent encounter</t>
  </si>
  <si>
    <t>[T43.92XS] Poisoning by unspecified psychotropic drug, intentional self-harm, sequela</t>
  </si>
  <si>
    <t>[T44.0X2A] Poisoning by anticholinesterase agents, intentional self-harm, initial encounter</t>
  </si>
  <si>
    <t>[T44.0X2D] Poisoning by anticholinesterase agents, intentional self-harm, subsequent encounter</t>
  </si>
  <si>
    <t>[T44.0X2S] Poisoning by anticholinesterase agents, intentional self-harm, sequela</t>
  </si>
  <si>
    <t>[T44.1X2A] Poisoning by other parasympathomimetics [cholinergics], intentional self-harm, initial encounter</t>
  </si>
  <si>
    <t>[T44.1X2D] Poisoning by other parasympathomimetics [cholinergics], intentional self-harm, subsequent encounter</t>
  </si>
  <si>
    <t>[T44.1X2S] Poisoning by other parasympathomimetics [cholinergics], intentional self-harm, sequela</t>
  </si>
  <si>
    <t>[T44.2X2A] Poisoning by ganglionic blocking drugs, intentional self-harm, initial encounter</t>
  </si>
  <si>
    <t>[T44.2X2D] Poisoning by ganglionic blocking drugs, intentional self-harm, subsequent encounter</t>
  </si>
  <si>
    <t>[T44.2X2S] Poisoning by ganglionic blocking drugs, intentional self-harm, sequela</t>
  </si>
  <si>
    <t>[T44.3X2A] Poisoning by other parasympatholytics [anticholinergics and antimuscarinics] and spasmolytics, intentional self-harm, initial encounter</t>
  </si>
  <si>
    <t>[T44.3X2D] Poisoning by other parasympatholytics [anticholinergics and antimuscarinics] and spasmolytics, intentional self-harm, subsequent encounter</t>
  </si>
  <si>
    <t>[T44.3X2S] Poisoning by other parasympatholytics [anticholinergics and antimuscarinics] and spasmolytics, intentional self-harm, sequela</t>
  </si>
  <si>
    <t>[T44.4X2A] Poisoning by predominantly alpha-adrenoreceptor agonists, intentional self-harm, initial encounter</t>
  </si>
  <si>
    <t>[T44.4X2D] Poisoning by predominantly alpha-adrenoreceptor agonists, intentional self-harm, subsequent encounter</t>
  </si>
  <si>
    <t>[T44.4X2S] Poisoning by predominantly alpha-adrenoreceptor agonists, intentional self-harm, sequela</t>
  </si>
  <si>
    <t>[T44.5X2A] Poisoning by predominantly beta-adrenoreceptor agonists, intentional self-harm, initial encounter</t>
  </si>
  <si>
    <t>[T44.5X2D] Poisoning by predominantly beta-adrenoreceptor agonists, intentional self-harm, subsequent encounter</t>
  </si>
  <si>
    <t>[T44.5X2S] Poisoning by predominantly beta-adrenoreceptor agonists, intentional self-harm, sequela</t>
  </si>
  <si>
    <t>[T44.6X2A] Poisoning by alpha-adrenoreceptor antagonists, intentional self-harm, initial encounter</t>
  </si>
  <si>
    <t>[T44.6X2D] Poisoning by alpha-adrenoreceptor antagonists, intentional self-harm, subsequent encounter</t>
  </si>
  <si>
    <t>[T44.6X2S] Poisoning by alpha-adrenoreceptor antagonists, intentional self-harm, sequela</t>
  </si>
  <si>
    <t>[T44.7X2A] Poisoning by beta-adrenoreceptor antagonists, intentional self-harm, initial encounter</t>
  </si>
  <si>
    <t>[T44.7X2D] Poisoning by beta-adrenoreceptor antagonists, intentional self-harm, subsequent encounter</t>
  </si>
  <si>
    <t>[T44.7X2S] Poisoning by beta-adrenoreceptor antagonists, intentional self-harm, sequela</t>
  </si>
  <si>
    <t>[T44.8X2A] Poisoning by centrally-acting and adrenergic-neuron-blocking agents, intentional self-harm, initial encounter</t>
  </si>
  <si>
    <t>[T44.8X2D] Poisoning by centrally-acting and adrenergic-neuron-blocking agents, intentional self-harm, subsequent encounter</t>
  </si>
  <si>
    <t>[T44.8X2S] Poisoning by centrally-acting and adrenergic-neuron-blocking agents, intentional self-harm, sequela</t>
  </si>
  <si>
    <t>[T44.902A] Poisoning by unspecified drugs primarily affecting the autonomic nervous system, intentional self-harm, initial encounter</t>
  </si>
  <si>
    <t>[T44.902D] Poisoning by unspecified drugs primarily affecting the autonomic nervous system, intentional self-harm, subsequent encounter</t>
  </si>
  <si>
    <t>[T44.902S] Poisoning by unspecified drugs primarily affecting the autonomic nervous system, intentional self-harm, sequela</t>
  </si>
  <si>
    <t>[T44.992A] Poisoning by other drug primarily affecting the autonomic nervous system, intentional self-harm, initial encounter</t>
  </si>
  <si>
    <t>[T44.992D] Poisoning by other drug primarily affecting the autonomic nervous system, intentional self-harm, subsequent encounter</t>
  </si>
  <si>
    <t>[T44.992S] Poisoning by other drug primarily affecting the autonomic nervous system, intentional self-harm, sequela</t>
  </si>
  <si>
    <t>[T45.0X2A] Poisoning by antiallergic and antiemetic drugs, intentional self-harm, initial encounter</t>
  </si>
  <si>
    <t>[T45.0X2D] Poisoning by antiallergic and antiemetic drugs, intentional self-harm, subsequent encounter</t>
  </si>
  <si>
    <t>[T45.0X2S] Poisoning by antiallergic and antiemetic drugs, intentional self-harm, sequela</t>
  </si>
  <si>
    <t>[T45.1X2A] Poisoning by antineoplastic and immunosuppressive drugs, intentional self-harm, initial encounter</t>
  </si>
  <si>
    <t>[T45.1X2D] Poisoning by antineoplastic and immunosuppressive drugs, intentional self-harm, subsequent encounter</t>
  </si>
  <si>
    <t>[T45.1X2S] Poisoning by antineoplastic and immunosuppressive drugs, intentional self-harm, sequela</t>
  </si>
  <si>
    <t>[T45.2X2A] Poisoning by vitamins, intentional self-harm, initial encounter</t>
  </si>
  <si>
    <t>[T45.2X2D] Poisoning by vitamins, intentional self-harm, subsequent encounter</t>
  </si>
  <si>
    <t>[T45.2X2S] Poisoning by vitamins, intentional self-harm, sequela</t>
  </si>
  <si>
    <t>[T45.3X2A] Poisoning by enzymes, intentional self-harm, initial encounter</t>
  </si>
  <si>
    <t>[T45.3X2D] Poisoning by enzymes, intentional self-harm, subsequent encounter</t>
  </si>
  <si>
    <t>[T45.3X2S] Poisoning by enzymes, intentional self-harm, sequela</t>
  </si>
  <si>
    <t>[T45.4X2A] Poisoning by iron and its compounds, intentional self-harm, initial encounter</t>
  </si>
  <si>
    <t>[T45.4X2D] Poisoning by iron and its compounds, intentional self-harm, subsequent encounter</t>
  </si>
  <si>
    <t>[T45.4X2S] Poisoning by iron and its compounds, intentional self-harm, sequela</t>
  </si>
  <si>
    <t>[T45.512A] Poisoning by anticoagulants, intentional self-harm, initial encounter</t>
  </si>
  <si>
    <t>[T45.512D] Poisoning by anticoagulants, intentional self-harm, subsequent encounter</t>
  </si>
  <si>
    <t>[T45.512S] Poisoning by anticoagulants, intentional self-harm, sequela</t>
  </si>
  <si>
    <t>[T45.522A] Poisoning by antithrombotic drugs, intentional self-harm, initial encounter</t>
  </si>
  <si>
    <t>[T45.522D] Poisoning by antithrombotic drugs, intentional self-harm, subsequent encounter</t>
  </si>
  <si>
    <t>[T45.522S] Poisoning by antithrombotic drugs, intentional self-harm, sequela</t>
  </si>
  <si>
    <t>[T45.602A] Poisoning by unspecified fibrinolysis-affecting drugs, intentional self-harm, initial encounter</t>
  </si>
  <si>
    <t>[T45.602D] Poisoning by unspecified fibrinolysis-affecting drugs, intentional self-harm, subsequent encounter</t>
  </si>
  <si>
    <t>[T45.602S] Poisoning by unspecified fibrinolysis-affecting drugs, intentional self-harm, sequela</t>
  </si>
  <si>
    <t>[T45.612A] Poisoning by thrombolytic drug, intentional self-harm, initial encounter</t>
  </si>
  <si>
    <t>[T45.612D] Poisoning by thrombolytic drug, intentional self-harm, subsequent encounter</t>
  </si>
  <si>
    <t>[T45.612S] Poisoning by thrombolytic drug, intentional self-harm, sequela</t>
  </si>
  <si>
    <t>[T45.622A] Poisoning by hemostatic drug, intentional self-harm, initial encounter</t>
  </si>
  <si>
    <t>[T45.622D] Poisoning by hemostatic drug, intentional self-harm, subsequent encounter</t>
  </si>
  <si>
    <t>[T45.622S] Poisoning by hemostatic drug, intentional self-harm, sequela</t>
  </si>
  <si>
    <t>[T45.692A] Poisoning by other fibrinolysis-affecting drugs, intentional self-harm, initial encounter</t>
  </si>
  <si>
    <t>[T45.692D] Poisoning by other fibrinolysis-affecting drugs, intentional self-harm, subsequent encounter</t>
  </si>
  <si>
    <t>[T45.692S] Poisoning by other fibrinolysis-affecting drugs, intentional self-harm, sequela</t>
  </si>
  <si>
    <t>[T45.7X2A] Poisoning by anticoagulant antagonists, vitamin K and other coagulants, intentional self-harm, initial encounter</t>
  </si>
  <si>
    <t>[T45.7X2D] Poisoning by anticoagulant antagonists, vitamin K and other coagulants, intentional self-harm, subsequent encounter</t>
  </si>
  <si>
    <t>[T45.7X2S] Poisoning by anticoagulant antagonists, vitamin K and other coagulants, intentional self-harm, sequela</t>
  </si>
  <si>
    <t>[T45.8X2A] Poisoning by other primarily systemic and hematological agents, intentional self-harm, initial encounter</t>
  </si>
  <si>
    <t>[T45.8X2D] Poisoning by other primarily systemic and hematological agents, intentional self-harm, subsequent encounter</t>
  </si>
  <si>
    <t>[T45.8X2S] Poisoning by other primarily systemic and hematological agents, intentional self-harm, sequela</t>
  </si>
  <si>
    <t>[T45.92XA] Poisoning by unspecified primarily systemic and hematological agent, intentional self-harm, initial encounter</t>
  </si>
  <si>
    <t>[T45.92XD] Poisoning by unspecified primarily systemic and hematological agent, intentional self-harm, subsequent encounter</t>
  </si>
  <si>
    <t>[T45.92XS] Poisoning by unspecified primarily systemic and hematological agent, intentional self-harm, sequela</t>
  </si>
  <si>
    <t>[T46.0X2A] Poisoning by cardiac-stimulant glycosides and drugs of similar action, intentional self-harm, initial encounter</t>
  </si>
  <si>
    <t>[T46.0X2D] Poisoning by cardiac-stimulant glycosides and drugs of similar action, intentional self-harm, subsequent encounter</t>
  </si>
  <si>
    <t>[T46.0X2S] Poisoning by cardiac-stimulant glycosides and drugs of similar action, intentional self-harm, sequela</t>
  </si>
  <si>
    <t>[T46.1X2A] Poisoning by calcium-channel blockers, intentional self-harm, initial encounter</t>
  </si>
  <si>
    <t>[T46.1X2D] Poisoning by calcium-channel blockers, intentional self-harm, subsequent encounter</t>
  </si>
  <si>
    <t>[T46.1X2S] Poisoning by calcium-channel blockers, intentional self-harm, sequela</t>
  </si>
  <si>
    <t>[T46.2X2A] Poisoning by other antidysrhythmic drugs, intentional self-harm, initial encounter</t>
  </si>
  <si>
    <t>[T46.2X2D] Poisoning by other antidysrhythmic drugs, intentional self-harm, subsequent encounter</t>
  </si>
  <si>
    <t>[T46.2X2S] Poisoning by other antidysrhythmic drugs, intentional self-harm, sequela</t>
  </si>
  <si>
    <t>[T46.3X2A] Poisoning by coronary vasodilators, intentional self-harm, initial encounter</t>
  </si>
  <si>
    <t>[T46.3X2D] Poisoning by coronary vasodilators, intentional self-harm, subsequent encounter</t>
  </si>
  <si>
    <t>[T46.3X2S] Poisoning by coronary vasodilators, intentional self-harm, sequela</t>
  </si>
  <si>
    <t>[T46.4X2A] Poisoning by angiotensin-converting-enzyme inhibitors, intentional self-harm, initial encounter</t>
  </si>
  <si>
    <t>[T46.4X2D] Poisoning by angiotensin-converting-enzyme inhibitors, intentional self-harm, subsequent encounter</t>
  </si>
  <si>
    <t>[T46.4X2S] Poisoning by angiotensin-converting-enzyme inhibitors, intentional self-harm, sequela</t>
  </si>
  <si>
    <t>[T46.5X2A] Poisoning by other antihypertensive drugs, intentional self-harm, initial encounter</t>
  </si>
  <si>
    <t>[T46.5X2D] Poisoning by other antihypertensive drugs, intentional self-harm, subsequent encounter</t>
  </si>
  <si>
    <t>[T46.5X2S] Poisoning by other antihypertensive drugs, intentional self-harm, sequela</t>
  </si>
  <si>
    <t>[T46.6X2A] Poisoning by antihyperlipidemic and antiarteriosclerotic drugs, intentional self-harm, initial encounter</t>
  </si>
  <si>
    <t>[T46.6X2D] Poisoning by antihyperlipidemic and antiarteriosclerotic drugs, intentional self-harm, subsequent encounter</t>
  </si>
  <si>
    <t>[T46.6X2S] Poisoning by antihyperlipidemic and antiarteriosclerotic drugs, intentional self-harm, sequela</t>
  </si>
  <si>
    <t>[T46.7X2A] Poisoning by peripheral vasodilators, intentional self-harm, initial encounter</t>
  </si>
  <si>
    <t>[T46.7X2D] Poisoning by peripheral vasodilators, intentional self-harm, subsequent encounter</t>
  </si>
  <si>
    <t>[T46.7X2S] Poisoning by peripheral vasodilators, intentional self-harm, sequela</t>
  </si>
  <si>
    <t>[T46.8X2A] Poisoning by antivaricose drugs, including sclerosing agents, intentional self-harm, initial encounter</t>
  </si>
  <si>
    <t>[T46.8X2D] Poisoning by antivaricose drugs, including sclerosing agents, intentional self-harm, subsequent encounter</t>
  </si>
  <si>
    <t>[T46.8X2S] Poisoning by antivaricose drugs, including sclerosing agents, intentional self-harm, sequela</t>
  </si>
  <si>
    <t>[T46.902A] Poisoning by unspecified agents primarily affecting the cardiovascular system, intentional self-harm, initial encounter</t>
  </si>
  <si>
    <t>[T46.902D] Poisoning by unspecified agents primarily affecting the cardiovascular system, intentional self-harm, subsequent encounter</t>
  </si>
  <si>
    <t>[T46.902S] Poisoning by unspecified agents primarily affecting the cardiovascular system, intentional self-harm, sequela</t>
  </si>
  <si>
    <t>[T46.992A] Poisoning by other agents primarily affecting the cardiovascular system, intentional self-harm, initial encounter</t>
  </si>
  <si>
    <t>[T46.992D] Poisoning by other agents primarily affecting the cardiovascular system, intentional self-harm, subsequent encounter</t>
  </si>
  <si>
    <t>[T46.992S] Poisoning by other agents primarily affecting the cardiovascular system, intentional self-harm, sequela</t>
  </si>
  <si>
    <t>[T47.0X2A] Poisoning by histamine H2-receptor blockers, intentional self-harm, initial encounter</t>
  </si>
  <si>
    <t>[T47.0X2D] Poisoning by histamine H2-receptor blockers, intentional self-harm, subsequent encounter</t>
  </si>
  <si>
    <t>[T47.0X2S] Poisoning by histamine H2-receptor blockers, intentional self-harm, sequela</t>
  </si>
  <si>
    <t>[T47.1X2A] Poisoning by other antacids and anti-gastric-secretion drugs, intentional self-harm, initial encounter</t>
  </si>
  <si>
    <t>[T47.1X2D] Poisoning by other antacids and anti-gastric-secretion drugs, intentional self-harm, subsequent encounter</t>
  </si>
  <si>
    <t>[T47.1X2S] Poisoning by other antacids and anti-gastric-secretion drugs, intentional self-harm, sequela</t>
  </si>
  <si>
    <t>[T47.2X2A] Poisoning by stimulant laxatives, intentional self-harm, initial encounter</t>
  </si>
  <si>
    <t>[T47.2X2D] Poisoning by stimulant laxatives, intentional self-harm, subsequent encounter</t>
  </si>
  <si>
    <t>[T47.2X2S] Poisoning by stimulant laxatives, intentional self-harm, sequela</t>
  </si>
  <si>
    <t>[T47.3X2A] Poisoning by saline and osmotic laxatives, intentional self-harm, initial encounter</t>
  </si>
  <si>
    <t>[T47.3X2D] Poisoning by saline and osmotic laxatives, intentional self-harm, subsequent encounter</t>
  </si>
  <si>
    <t>[T47.3X2S] Poisoning by saline and osmotic laxatives, intentional self-harm, sequela</t>
  </si>
  <si>
    <t>[T47.4X2A] Poisoning by other laxatives, intentional self-harm, initial encounter</t>
  </si>
  <si>
    <t>[T47.4X2D] Poisoning by other laxatives, intentional self-harm, subsequent encounter</t>
  </si>
  <si>
    <t>[T47.4X2S] Poisoning by other laxatives, intentional self-harm, sequela</t>
  </si>
  <si>
    <t>[T47.5X2A] Poisoning by digestants, intentional self-harm, initial encounter</t>
  </si>
  <si>
    <t>[T47.5X2D] Poisoning by digestants, intentional self-harm, subsequent encounter</t>
  </si>
  <si>
    <t>[T47.5X2S] Poisoning by digestants, intentional self-harm, sequela</t>
  </si>
  <si>
    <t>[T47.6X2A] Poisoning by antidiarrheal drugs, intentional self-harm, initial encounter</t>
  </si>
  <si>
    <t>[T47.6X2D] Poisoning by antidiarrheal drugs, intentional self-harm, subsequent encounter</t>
  </si>
  <si>
    <t>[T47.6X2S] Poisoning by antidiarrheal drugs, intentional self-harm, sequela</t>
  </si>
  <si>
    <t>[T47.7X2A] Poisoning by emetics, intentional self-harm, initial encounter</t>
  </si>
  <si>
    <t>[T47.7X2D] Poisoning by emetics, intentional self-harm, subsequent encounter</t>
  </si>
  <si>
    <t>[T47.7X2S] Poisoning by emetics, intentional self-harm, sequela</t>
  </si>
  <si>
    <t>[T47.8X2A] Poisoning by other agents primarily affecting gastrointestinal system, intentional self-harm, initial encounter</t>
  </si>
  <si>
    <t>[T47.8X2D] Poisoning by other agents primarily affecting gastrointestinal system, intentional self-harm, subsequent encounter</t>
  </si>
  <si>
    <t>[T47.8X2S] Poisoning by other agents primarily affecting gastrointestinal system, intentional self-harm, sequela</t>
  </si>
  <si>
    <t>[T47.92XA] Poisoning by unspecified agents primarily affecting the gastrointestinal system, intentional self-harm, initial encounter</t>
  </si>
  <si>
    <t>[T47.92XD] Poisoning by unspecified agents primarily affecting the gastrointestinal system, intentional self-harm, subsequent encounter</t>
  </si>
  <si>
    <t>[T47.92XS] Poisoning by unspecified agents primarily affecting the gastrointestinal system, intentional self-harm, sequela</t>
  </si>
  <si>
    <t>[T48.0X2A] Poisoning by oxytocic drugs, intentional self-harm, initial encounter</t>
  </si>
  <si>
    <t>[T48.0X2D] Poisoning by oxytocic drugs, intentional self-harm, subsequent encounter</t>
  </si>
  <si>
    <t>[T48.0X2S] Poisoning by oxytocic drugs, intentional self-harm, sequela</t>
  </si>
  <si>
    <t>[T48.1X2A] Poisoning by skeletal muscle relaxants [neuromuscular blocking agents], intentional self-harm, initial encounter</t>
  </si>
  <si>
    <t>[T48.1X2D] Poisoning by skeletal muscle relaxants [neuromuscular blocking agents], intentional self-harm, subsequent encounter</t>
  </si>
  <si>
    <t>[T48.1X2S] Poisoning by skeletal muscle relaxants [neuromuscular blocking agents], intentional self-harm, sequela</t>
  </si>
  <si>
    <t>[T48.202A] Poisoning by unspecified drugs acting on muscles, intentional self-harm, initial encounter</t>
  </si>
  <si>
    <t>[T48.202D] Poisoning by unspecified drugs acting on muscles, intentional self-harm, subsequent encounter</t>
  </si>
  <si>
    <t>[T48.202S] Poisoning by unspecified drugs acting on muscles, intentional self-harm, sequela</t>
  </si>
  <si>
    <t>[T48.292A] Poisoning by other drugs acting on muscles, intentional self-harm, initial encounter</t>
  </si>
  <si>
    <t>[T48.292D] Poisoning by other drugs acting on muscles, intentional self-harm, subsequent encounter</t>
  </si>
  <si>
    <t>[T48.292S] Poisoning by other drugs acting on muscles, intentional self-harm, sequela</t>
  </si>
  <si>
    <t>[T48.3X2A] Poisoning by antitussives, intentional self-harm, initial encounter</t>
  </si>
  <si>
    <t>[T48.3X2D] Poisoning by antitussives, intentional self-harm, subsequent encounter</t>
  </si>
  <si>
    <t>[T48.3X2S] Poisoning by antitussives, intentional self-harm, sequela</t>
  </si>
  <si>
    <t>[T48.4X2A] Poisoning by expectorants, intentional self-harm, initial encounter</t>
  </si>
  <si>
    <t>[T48.4X2D] Poisoning by expectorants, intentional self-harm, subsequent encounter</t>
  </si>
  <si>
    <t>[T48.4X2S] Poisoning by expectorants, intentional self-harm, sequela</t>
  </si>
  <si>
    <t>[T48.5X2A] Poisoning by other anti-common-cold drugs, intentional self-harm, initial encounter</t>
  </si>
  <si>
    <t>[T48.5X2D] Poisoning by other anti-common-cold drugs, intentional self-harm, subsequent encounter</t>
  </si>
  <si>
    <t>[T48.5X2S] Poisoning by other anti-common-cold drugs, intentional self-harm, sequela</t>
  </si>
  <si>
    <t>[T48.6X2A] Poisoning by antiasthmatics, intentional self-harm, initial encounter</t>
  </si>
  <si>
    <t>[T48.6X2D] Poisoning by antiasthmatics, intentional self-harm, subsequent encounter</t>
  </si>
  <si>
    <t>[T48.6X2S] Poisoning by antiasthmatics, intentional self-harm, sequela</t>
  </si>
  <si>
    <t>[T48.902A] Poisoning by unspecified agents primarily acting on the respiratory system, intentional self-harm, initial encounter</t>
  </si>
  <si>
    <t>[T48.902D] Poisoning by unspecified agents primarily acting on the respiratory system, intentional self-harm, subsequent encounter</t>
  </si>
  <si>
    <t>[T48.902S] Poisoning by unspecified agents primarily acting on the respiratory system, intentional self-harm, sequela</t>
  </si>
  <si>
    <t>[T48.992A] Poisoning by other agents primarily acting on the respiratory system, intentional self-harm, initial encounter</t>
  </si>
  <si>
    <t>[T48.992D] Poisoning by other agents primarily acting on the respiratory system, intentional self-harm, subsequent encounter</t>
  </si>
  <si>
    <t>[T48.992S] Poisoning by other agents primarily acting on the respiratory system, intentional self-harm, sequela</t>
  </si>
  <si>
    <t>[T49.0X2A] Poisoning by local antifungal, anti-infective and anti-inflammatory drugs, intentional self-harm, initial encounter</t>
  </si>
  <si>
    <t>[T49.0X2D] Poisoning by local antifungal, anti-infective and anti-inflammatory drugs, intentional self-harm, subsequent encounter</t>
  </si>
  <si>
    <t>[T49.0X2S] Poisoning by local antifungal, anti-infective and anti-inflammatory drugs, intentional self-harm, sequela</t>
  </si>
  <si>
    <t>[T49.1X2A] Poisoning by antipruritics, intentional self-harm, initial encounter</t>
  </si>
  <si>
    <t>[T49.1X2D] Poisoning by antipruritics, intentional self-harm, subsequent encounter</t>
  </si>
  <si>
    <t>[T49.1X2S] Poisoning by antipruritics, intentional self-harm, sequela</t>
  </si>
  <si>
    <t>[T49.2X2A] Poisoning by local astringents and local detergents, intentional self-harm, initial encounter</t>
  </si>
  <si>
    <t>[T49.2X2D] Poisoning by local astringents and local detergents, intentional self-harm, subsequent encounter</t>
  </si>
  <si>
    <t>[T49.2X2S] Poisoning by local astringents and local detergents, intentional self-harm, sequela</t>
  </si>
  <si>
    <t>[T49.3X2A] Poisoning by emollients, demulcents and protectants, intentional self-harm, initial encounter</t>
  </si>
  <si>
    <t>[T49.3X2D] Poisoning by emollients, demulcents and protectants, intentional self-harm, subsequent encounter</t>
  </si>
  <si>
    <t>[T49.3X2S] Poisoning by emollients, demulcents and protectants, intentional self-harm, sequela</t>
  </si>
  <si>
    <t>[T49.4X2A] Poisoning by keratolytics, keratoplastics, and other hair treatment drugs and preparations, intentional self-harm, initial encounter</t>
  </si>
  <si>
    <t>[T49.4X2D] Poisoning by keratolytics, keratoplastics, and other hair treatment drugs and preparations, intentional self-harm, subsequent encounter</t>
  </si>
  <si>
    <t>[T49.4X2S] Poisoning by keratolytics, keratoplastics, and other hair treatment drugs and preparations, intentional self-harm, sequela</t>
  </si>
  <si>
    <t>[T49.5X2A] Poisoning by ophthalmological drugs and preparations, intentional self-harm, initial encounter</t>
  </si>
  <si>
    <t>[T49.5X2D] Poisoning by ophthalmological drugs and preparations, intentional self-harm, subsequent encounter</t>
  </si>
  <si>
    <t>[T49.5X2S] Poisoning by ophthalmological drugs and preparations, intentional self-harm, sequela</t>
  </si>
  <si>
    <t>[T49.6X2A] Poisoning by otorhinolaryngological drugs and preparations, intentional self-harm, initial encounter</t>
  </si>
  <si>
    <t>[T49.6X2D] Poisoning by otorhinolaryngological drugs and preparations, intentional self-harm, subsequent encounter</t>
  </si>
  <si>
    <t>[T49.6X2S] Poisoning by otorhinolaryngological drugs and preparations, intentional self-harm, sequela</t>
  </si>
  <si>
    <t>[T49.7X2A] Poisoning by dental drugs, topically applied, intentional self-harm, initial encounter</t>
  </si>
  <si>
    <t>[T49.7X2D] Poisoning by dental drugs, topically applied, intentional self-harm, subsequent encounter</t>
  </si>
  <si>
    <t>[T49.7X2S] Poisoning by dental drugs, topically applied, intentional self-harm, sequela</t>
  </si>
  <si>
    <t>[T49.8X2A] Poisoning by other topical agents, intentional self-harm, initial encounter</t>
  </si>
  <si>
    <t>[T49.8X2D] Poisoning by other topical agents, intentional self-harm, subsequent encounter</t>
  </si>
  <si>
    <t>[T49.8X2S] Poisoning by other topical agents, intentional self-harm, sequela</t>
  </si>
  <si>
    <t>[T49.92XA] Poisoning by unspecified topical agent, intentional self-harm, initial encounter</t>
  </si>
  <si>
    <t>[T49.92XD] Poisoning by unspecified topical agent, intentional self-harm, subsequent encounter</t>
  </si>
  <si>
    <t>[T49.92XS] Poisoning by unspecified topical agent, intentional self-harm, sequela</t>
  </si>
  <si>
    <t>[T50.0X2A] Poisoning by mineralocorticoids and their antagonists, intentional self-harm, initial encounter</t>
  </si>
  <si>
    <t>[T50.0X2D] Poisoning by mineralocorticoids and their antagonists, intentional self-harm, subsequent encounter</t>
  </si>
  <si>
    <t>[T50.0X2S] Poisoning by mineralocorticoids and their antagonists, intentional self-harm, sequela</t>
  </si>
  <si>
    <t>[T50.1X2A] Poisoning by loop [high-ceiling] diuretics, intentional self-harm, initial encounter</t>
  </si>
  <si>
    <t>[T50.1X2D] Poisoning by loop [high-ceiling] diuretics, intentional self-harm, subsequent encounter</t>
  </si>
  <si>
    <t>[T50.1X2S] Poisoning by loop [high-ceiling] diuretics, intentional self-harm, sequela</t>
  </si>
  <si>
    <t>[T50.2X2A] Poisoning by carbonic-anhydrase inhibitors, benzothiadiazides and other diuretics, intentional self-harm, initial encounter</t>
  </si>
  <si>
    <t>[T50.2X2D] Poisoning by carbonic-anhydrase inhibitors, benzothiadiazides and other diuretics, intentional self-harm, subsequent encounter</t>
  </si>
  <si>
    <t>[T50.2X2S] Poisoning by carbonic-anhydrase inhibitors, benzothiadiazides and other diuretics, intentional self-harm, sequela</t>
  </si>
  <si>
    <t>[T50.3X2A] Poisoning by electrolytic, caloric and water-balance agents, intentional self-harm, initial encounter</t>
  </si>
  <si>
    <t>[T50.3X2D] Poisoning by electrolytic, caloric and water-balance agents, intentional self-harm, subsequent encounter</t>
  </si>
  <si>
    <t>[T50.3X2S] Poisoning by electrolytic, caloric and water-balance agents, intentional self-harm, sequela</t>
  </si>
  <si>
    <t>[T50.4X2A] Poisoning by drugs affecting uric acid metabolism, intentional self-harm, initial encounter</t>
  </si>
  <si>
    <t>[T50.4X2D] Poisoning by drugs affecting uric acid metabolism, intentional self-harm, subsequent encounter</t>
  </si>
  <si>
    <t>[T50.4X2S] Poisoning by drugs affecting uric acid metabolism, intentional self-harm, sequela</t>
  </si>
  <si>
    <t>[T50.5X2A] Poisoning by appetite depressants, intentional self-harm, initial encounter</t>
  </si>
  <si>
    <t>[T50.5X2D] Poisoning by appetite depressants, intentional self-harm, subsequent encounter</t>
  </si>
  <si>
    <t>[T50.5X2S] Poisoning by appetite depressants, intentional self-harm, sequela</t>
  </si>
  <si>
    <t>[T50.6X2A] Poisoning by antidotes and chelating agents, intentional self-harm, initial encounter</t>
  </si>
  <si>
    <t>[T50.6X2D] Poisoning by antidotes and chelating agents, intentional self-harm, subsequent encounter</t>
  </si>
  <si>
    <t>[T50.6X2S] Poisoning by antidotes and chelating agents, intentional self-harm, sequela</t>
  </si>
  <si>
    <t>[T50.7X2A] Poisoning by analeptics and opioid receptor antagonists, intentional self-harm, initial encounter</t>
  </si>
  <si>
    <t>[T50.7X2D] Poisoning by analeptics and opioid receptor antagonists, intentional self-harm, subsequent encounter</t>
  </si>
  <si>
    <t>[T50.7X2S] Poisoning by analeptics and opioid receptor antagonists, intentional self-harm, sequela</t>
  </si>
  <si>
    <t>[T50.8X2A] Poisoning by diagnostic agents, intentional self-harm, initial encounter</t>
  </si>
  <si>
    <t>[T50.8X2D] Poisoning by diagnostic agents, intentional self-harm, subsequent encounter</t>
  </si>
  <si>
    <t>[T50.8X2S] Poisoning by diagnostic agents, intentional self-harm, sequela</t>
  </si>
  <si>
    <t>[T50.902A] Poisoning by unspecified drugs, medicaments and biological substances, intentional self-harm, initial encounter</t>
  </si>
  <si>
    <t>[T50.902D] Poisoning by unspecified drugs, medicaments and biological substances, intentional self-harm, subsequent encounter</t>
  </si>
  <si>
    <t>[T50.902S] Poisoning by unspecified drugs, medicaments and biological substances, intentional self-harm, sequela</t>
  </si>
  <si>
    <t>[T50.912A] Poisoning by multiple unspecified drugs, medicaments and biological substances, intentional self-harm, initial encounter</t>
  </si>
  <si>
    <t>[T50.912D] Poisoning by multiple unspecified drugs, medicaments and biological substances, intentional self-harm, subsequent encounter</t>
  </si>
  <si>
    <t>[T50.912S] Poisoning by multiple unspecified drugs, medicaments and biological substances, intentional self-harm, sequela</t>
  </si>
  <si>
    <t>[T50.992A] Poisoning by other drugs, medicaments and biological substances, intentional self-harm, initial encounter</t>
  </si>
  <si>
    <t>[T50.992D] Poisoning by other drugs, medicaments and biological substances, intentional self-harm, subsequent encounter</t>
  </si>
  <si>
    <t>[T50.992S] Poisoning by other drugs, medicaments and biological substances, intentional self-harm, sequela</t>
  </si>
  <si>
    <t>[T50.A12A] Poisoning by pertussis vaccine, including combinations with a pertussis component, intentional self-harm, initial encounter</t>
  </si>
  <si>
    <t>[T50.A12D] Poisoning by pertussis vaccine, including combinations with a pertussis component, intentional self-harm, subsequent encounter</t>
  </si>
  <si>
    <t>[T50.A12S] Poisoning by pertussis vaccine, including combinations with a pertussis component, intentional self-harm, sequela</t>
  </si>
  <si>
    <t>[T50.A22A] Poisoning by mixed bacterial vaccines without a pertussis component, intentional self-harm, initial encounter</t>
  </si>
  <si>
    <t>[T50.A22D] Poisoning by mixed bacterial vaccines without a pertussis component, intentional self-harm, subsequent encounter</t>
  </si>
  <si>
    <t>[T50.A22S] Poisoning by mixed bacterial vaccines without a pertussis component, intentional self-harm, sequela</t>
  </si>
  <si>
    <t>[T50.A92A] Poisoning by other bacterial vaccines, intentional self-harm, initial encounter</t>
  </si>
  <si>
    <t>[T50.A92D] Poisoning by other bacterial vaccines, intentional self-harm, subsequent encounter</t>
  </si>
  <si>
    <t>[T50.A92S] Poisoning by other bacterial vaccines, intentional self-harm, sequela</t>
  </si>
  <si>
    <t>[T50.B12A] Poisoning by smallpox vaccines, intentional self-harm, initial encounter</t>
  </si>
  <si>
    <t>[T50.B12D] Poisoning by smallpox vaccines, intentional self-harm, subsequent encounter</t>
  </si>
  <si>
    <t>[T50.B12S] Poisoning by smallpox vaccines, intentional self-harm, sequela</t>
  </si>
  <si>
    <t>[T50.B92A] Poisoning by other viral vaccines, intentional self-harm, initial encounter</t>
  </si>
  <si>
    <t>[T50.B92D] Poisoning by other viral vaccines, intentional self-harm, subsequent encounter</t>
  </si>
  <si>
    <t>[T50.B92S] Poisoning by other viral vaccines, intentional self-harm, sequela</t>
  </si>
  <si>
    <t>[T50.Z12A] Poisoning by immunoglobulin, intentional self-harm, initial encounter</t>
  </si>
  <si>
    <t>[T50.Z12D] Poisoning by immunoglobulin, intentional self-harm, subsequent encounter</t>
  </si>
  <si>
    <t>[T50.Z12S] Poisoning by immunoglobulin, intentional self-harm, sequela</t>
  </si>
  <si>
    <t>[T50.Z92A] Poisoning by other vaccines and biological substances, intentional self-harm, initial encounter</t>
  </si>
  <si>
    <t>[T50.Z92D] Poisoning by other vaccines and biological substances, intentional self-harm, subsequent encounter</t>
  </si>
  <si>
    <t>[T50.Z92S] Poisoning by other vaccines and biological substances, intentional self-harm, sequela</t>
  </si>
  <si>
    <t>[T51.0X2A] Toxic effect of ethanol, intentional self-harm, initial encounter</t>
  </si>
  <si>
    <t>[T51.0X2D] Toxic effect of ethanol, intentional self-harm, subsequent encounter</t>
  </si>
  <si>
    <t>[T51.0X2S] Toxic effect of ethanol, intentional self-harm, sequela</t>
  </si>
  <si>
    <t>[T51.1X2A] Toxic effect of methanol, intentional self-harm, initial encounter</t>
  </si>
  <si>
    <t>[T51.1X2D] Toxic effect of methanol, intentional self-harm, subsequent encounter</t>
  </si>
  <si>
    <t>[T51.1X2S] Toxic effect of methanol, intentional self-harm, sequela</t>
  </si>
  <si>
    <t>[T51.2X2A] Toxic effect of 2-Propanol, intentional self-harm, initial encounter</t>
  </si>
  <si>
    <t>[T51.2X2D] Toxic effect of 2-Propanol, intentional self-harm, subsequent encounter</t>
  </si>
  <si>
    <t>[T51.2X2S] Toxic effect of 2-Propanol, intentional self-harm, sequela</t>
  </si>
  <si>
    <t>[T51.3X2A] Toxic effect of fusel oil, intentional self-harm, initial encounter</t>
  </si>
  <si>
    <t>[T51.3X2D] Toxic effect of fusel oil, intentional self-harm, subsequent encounter</t>
  </si>
  <si>
    <t>[T51.3X2S] Toxic effect of fusel oil, intentional self-harm, sequela</t>
  </si>
  <si>
    <t>[T51.8X2A] Toxic effect of other alcohols, intentional self-harm, initial encounter</t>
  </si>
  <si>
    <t>[T51.8X2D] Toxic effect of other alcohols, intentional self-harm, subsequent encounter</t>
  </si>
  <si>
    <t>[T51.8X2S] Toxic effect of other alcohols, intentional self-harm, sequela</t>
  </si>
  <si>
    <t>[T51.92XA] Toxic effect of unspecified alcohol, intentional self-harm, initial encounter</t>
  </si>
  <si>
    <t>[T51.92XD] Toxic effect of unspecified alcohol, intentional self-harm, subsequent encounter</t>
  </si>
  <si>
    <t>[T51.92XS] Toxic effect of unspecified alcohol, intentional self-harm, sequela</t>
  </si>
  <si>
    <t>[T52.0X2A] Toxic effect of petroleum products, intentional self-harm, initial encounter</t>
  </si>
  <si>
    <t>[T52.0X2D] Toxic effect of petroleum products, intentional self-harm, subsequent encounter</t>
  </si>
  <si>
    <t>[T52.0X2S] Toxic effect of petroleum products, intentional self-harm, sequela</t>
  </si>
  <si>
    <t>[T52.1X2A] Toxic effect of benzene, intentional self-harm, initial encounter</t>
  </si>
  <si>
    <t>[T52.1X2D] Toxic effect of benzene, intentional self-harm, subsequent encounter</t>
  </si>
  <si>
    <t>[T52.1X2S] Toxic effect of benzene, intentional self-harm, sequela</t>
  </si>
  <si>
    <t>[T52.2X2A] Toxic effect of homologues of benzene, intentional self-harm, initial encounter</t>
  </si>
  <si>
    <t>[T52.2X2D] Toxic effect of homologues of benzene, intentional self-harm, subsequent encounter</t>
  </si>
  <si>
    <t>[T52.2X2S] Toxic effect of homologues of benzene, intentional self-harm, sequela</t>
  </si>
  <si>
    <t>[T52.3X2A] Toxic effect of glycols, intentional self-harm, initial encounter</t>
  </si>
  <si>
    <t>[T52.3X2D] Toxic effect of glycols, intentional self-harm, subsequent encounter</t>
  </si>
  <si>
    <t>[T52.3X2S] Toxic effect of glycols, intentional self-harm, sequela</t>
  </si>
  <si>
    <t>[T52.4X2A] Toxic effect of ketones, intentional self-harm, initial encounter</t>
  </si>
  <si>
    <t>[T52.4X2D] Toxic effect of ketones, intentional self-harm, subsequent encounter</t>
  </si>
  <si>
    <t>[T52.4X2S] Toxic effect of ketones, intentional self-harm, sequela</t>
  </si>
  <si>
    <t>[T52.8X2A] Toxic effect of other organic solvents, intentional self-harm, initial encounter</t>
  </si>
  <si>
    <t>[T52.8X2D] Toxic effect of other organic solvents, intentional self-harm, subsequent encounter</t>
  </si>
  <si>
    <t>[T52.8X2S] Toxic effect of other organic solvents, intentional self-harm, sequela</t>
  </si>
  <si>
    <t>[T52.92XA] Toxic effect of unspecified organic solvent, intentional self-harm, initial encounter</t>
  </si>
  <si>
    <t>[T52.92XD] Toxic effect of unspecified organic solvent, intentional self-harm, subsequent encounter</t>
  </si>
  <si>
    <t>[T52.92XS] Toxic effect of unspecified organic solvent, intentional self-harm, sequela</t>
  </si>
  <si>
    <t>[T53.0X2A] Toxic effect of carbon tetrachloride, intentional self-harm, initial encounter</t>
  </si>
  <si>
    <t>[T53.0X2D] Toxic effect of carbon tetrachloride, intentional self-harm, subsequent encounter</t>
  </si>
  <si>
    <t>[T53.0X2S] Toxic effect of carbon tetrachloride, intentional self-harm, sequela</t>
  </si>
  <si>
    <t>[T53.1X2A] Toxic effect of chloroform, intentional self-harm, initial encounter</t>
  </si>
  <si>
    <t>[T53.1X2D] Toxic effect of chloroform, intentional self-harm, subsequent encounter</t>
  </si>
  <si>
    <t>[T53.1X2S] Toxic effect of chloroform, intentional self-harm, sequela</t>
  </si>
  <si>
    <t>[T53.2X2A] Toxic effect of trichloroethylene, intentional self-harm, initial encounter</t>
  </si>
  <si>
    <t>[T53.2X2D] Toxic effect of trichloroethylene, intentional self-harm, subsequent encounter</t>
  </si>
  <si>
    <t>[T53.2X2S] Toxic effect of trichloroethylene, intentional self-harm, sequela</t>
  </si>
  <si>
    <t>[T53.3X2A] Toxic effect of tetrachloroethylene, intentional self-harm, initial encounter</t>
  </si>
  <si>
    <t>[T53.3X2D] Toxic effect of tetrachloroethylene, intentional self-harm, subsequent encounter</t>
  </si>
  <si>
    <t>[T53.3X2S] Toxic effect of tetrachloroethylene, intentional self-harm, sequela</t>
  </si>
  <si>
    <t>[T53.4X2A] Toxic effect of dichloromethane, intentional self-harm, initial encounter</t>
  </si>
  <si>
    <t>[T53.4X2D] Toxic effect of dichloromethane, intentional self-harm, subsequent encounter</t>
  </si>
  <si>
    <t>[T53.4X2S] Toxic effect of dichloromethane, intentional self-harm, sequela</t>
  </si>
  <si>
    <t>[T53.5X2A] Toxic effect of chlorofluorocarbons, intentional self-harm, initial encounter</t>
  </si>
  <si>
    <t>[T53.5X2D] Toxic effect of chlorofluorocarbons, intentional self-harm, subsequent encounter</t>
  </si>
  <si>
    <t>[T53.5X2S] Toxic effect of chlorofluorocarbons, intentional self-harm, sequela</t>
  </si>
  <si>
    <t>[T53.6X2A] Toxic effect of other halogen derivatives of aliphatic hydrocarbons, intentional self-harm, initial encounter</t>
  </si>
  <si>
    <t>[T53.6X2D] Toxic effect of other halogen derivatives of aliphatic hydrocarbons, intentional self-harm, subsequent encounter</t>
  </si>
  <si>
    <t>[T53.6X2S] Toxic effect of other halogen derivatives of aliphatic hydrocarbons, intentional self-harm, sequela</t>
  </si>
  <si>
    <t>[T53.7X2A] Toxic effect of other halogen derivatives of aromatic hydrocarbons, intentional self-harm, initial encounter</t>
  </si>
  <si>
    <t>[T53.7X2D] Toxic effect of other halogen derivatives of aromatic hydrocarbons, intentional self-harm, subsequent encounter</t>
  </si>
  <si>
    <t>[T53.7X2S] Toxic effect of other halogen derivatives of aromatic hydrocarbons, intentional self-harm, sequela</t>
  </si>
  <si>
    <t>[T53.92XA] Toxic effect of unspecified halogen derivatives of aliphatic and aromatic hydrocarbons, intentional self-harm, initial encounter</t>
  </si>
  <si>
    <t>[T53.92XD] Toxic effect of unspecified halogen derivatives of aliphatic and aromatic hydrocarbons, intentional self-harm, subsequent encounter</t>
  </si>
  <si>
    <t>[T53.92XS] Toxic effect of unspecified halogen derivatives of aliphatic and aromatic hydrocarbons, intentional self-harm, sequela</t>
  </si>
  <si>
    <t>[T54.0X2A] Toxic effect of phenol and phenol homologues, intentional self-harm, initial encounter</t>
  </si>
  <si>
    <t>[T54.0X2D] Toxic effect of phenol and phenol homologues, intentional self-harm, subsequent encounter</t>
  </si>
  <si>
    <t>[T54.0X2S] Toxic effect of phenol and phenol homologues, intentional self-harm, sequela</t>
  </si>
  <si>
    <t>[T54.1X2A] Toxic effect of other corrosive organic compounds, intentional self-harm, initial encounter</t>
  </si>
  <si>
    <t>[T54.1X2D] Toxic effect of other corrosive organic compounds, intentional self-harm, subsequent encounter</t>
  </si>
  <si>
    <t>[T54.1X2S] Toxic effect of other corrosive organic compounds, intentional self-harm, sequela</t>
  </si>
  <si>
    <t>[T54.2X2A] Toxic effect of corrosive acids and acid-like substances, intentional self-harm, initial encounter</t>
  </si>
  <si>
    <t>[T54.2X2D] Toxic effect of corrosive acids and acid-like substances, intentional self-harm, subsequent encounter</t>
  </si>
  <si>
    <t>[T54.2X2S] Toxic effect of corrosive acids and acid-like substances, intentional self-harm, sequela</t>
  </si>
  <si>
    <t>[T54.3X2A] Toxic effect of corrosive alkalis and alkali-like substances, intentional self-harm, initial encounter</t>
  </si>
  <si>
    <t>[T54.3X2D] Toxic effect of corrosive alkalis and alkali-like substances, intentional self-harm, subsequent encounter</t>
  </si>
  <si>
    <t>[T54.3X2S] Toxic effect of corrosive alkalis and alkali-like substances, intentional self-harm, sequela</t>
  </si>
  <si>
    <t>[T54.92XA] Toxic effect of unspecified corrosive substance, intentional self-harm, initial encounter</t>
  </si>
  <si>
    <t>[T54.92XD] Toxic effect of unspecified corrosive substance, intentional self-harm, subsequent encounter</t>
  </si>
  <si>
    <t>[T54.92XS] Toxic effect of unspecified corrosive substance, intentional self-harm, sequela</t>
  </si>
  <si>
    <t>[T55.0X2A] Toxic effect of soaps, intentional self-harm, initial encounter</t>
  </si>
  <si>
    <t>[T55.0X2D] Toxic effect of soaps, intentional self-harm, subsequent encounter</t>
  </si>
  <si>
    <t>[T55.0X2S] Toxic effect of soaps, intentional self-harm, sequela</t>
  </si>
  <si>
    <t>[T55.1X2A] Toxic effect of detergents, intentional self-harm, initial encounter</t>
  </si>
  <si>
    <t>[T55.1X2D] Toxic effect of detergents, intentional self-harm, subsequent encounter</t>
  </si>
  <si>
    <t>[T55.1X2S] Toxic effect of detergents, intentional self-harm, sequela</t>
  </si>
  <si>
    <t>[T56.0X2A] Toxic effect of lead and its compounds, intentional self-harm, initial encounter</t>
  </si>
  <si>
    <t>[T56.0X2D] Toxic effect of lead and its compounds, intentional self-harm, subsequent encounter</t>
  </si>
  <si>
    <t>[T56.0X2S] Toxic effect of lead and its compounds, intentional self-harm, sequela</t>
  </si>
  <si>
    <t>[T56.1X2A] Toxic effect of mercury and its compounds, intentional self-harm, initial encounter</t>
  </si>
  <si>
    <t>[T56.1X2D] Toxic effect of mercury and its compounds, intentional self-harm, subsequent encounter</t>
  </si>
  <si>
    <t>[T56.1X2S] Toxic effect of mercury and its compounds, intentional self-harm, sequela</t>
  </si>
  <si>
    <t>[T56.2X2A] Toxic effect of chromium and its compounds, intentional self-harm, initial encounter</t>
  </si>
  <si>
    <t>[T56.2X2D] Toxic effect of chromium and its compounds, intentional self-harm, subsequent encounter</t>
  </si>
  <si>
    <t>[T56.2X2S] Toxic effect of chromium and its compounds, intentional self-harm, sequela</t>
  </si>
  <si>
    <t>[T56.3X2A] Toxic effect of cadmium and its compounds, intentional self-harm, initial encounter</t>
  </si>
  <si>
    <t>[T56.3X2D] Toxic effect of cadmium and its compounds, intentional self-harm, subsequent encounter</t>
  </si>
  <si>
    <t>[T56.3X2S] Toxic effect of cadmium and its compounds, intentional self-harm, sequela</t>
  </si>
  <si>
    <t>[T56.4X2A] Toxic effect of copper and its compounds, intentional self-harm, initial encounter</t>
  </si>
  <si>
    <t>[T56.4X2D] Toxic effect of copper and its compounds, intentional self-harm, subsequent encounter</t>
  </si>
  <si>
    <t>[T56.4X2S] Toxic effect of copper and its compounds, intentional self-harm, sequela</t>
  </si>
  <si>
    <t>[T56.5X2A] Toxic effect of zinc and its compounds, intentional self-harm, initial encounter</t>
  </si>
  <si>
    <t>[T56.5X2D] Toxic effect of zinc and its compounds, intentional self-harm, subsequent encounter</t>
  </si>
  <si>
    <t>[T56.5X2S] Toxic effect of zinc and its compounds, intentional self-harm, sequela</t>
  </si>
  <si>
    <t>[T56.6X2A] Toxic effect of tin and its compounds, intentional self-harm, initial encounter</t>
  </si>
  <si>
    <t>[T56.6X2D] Toxic effect of tin and its compounds, intentional self-harm, subsequent encounter</t>
  </si>
  <si>
    <t>[T56.6X2S] Toxic effect of tin and its compounds, intentional self-harm, sequela</t>
  </si>
  <si>
    <t>[T56.7X2A] Toxic effect of beryllium and its compounds, intentional self-harm, initial encounter</t>
  </si>
  <si>
    <t>[T56.7X2D] Toxic effect of beryllium and its compounds, intentional self-harm, subsequent encounter</t>
  </si>
  <si>
    <t>[T56.7X2S] Toxic effect of beryllium and its compounds, intentional self-harm, sequela</t>
  </si>
  <si>
    <t>[T56.812A] Toxic effect of thallium, intentional self-harm, initial encounter</t>
  </si>
  <si>
    <t>[T56.812D] Toxic effect of thallium, intentional self-harm, subsequent encounter</t>
  </si>
  <si>
    <t>[T56.812S] Toxic effect of thallium, intentional self-harm, sequela</t>
  </si>
  <si>
    <t>[T56.892A] Toxic effect of other metals, intentional self-harm, initial encounter</t>
  </si>
  <si>
    <t>[T56.892D] Toxic effect of other metals, intentional self-harm, subsequent encounter</t>
  </si>
  <si>
    <t>[T56.892S] Toxic effect of other metals, intentional self-harm, sequela</t>
  </si>
  <si>
    <t>[T56.92XA] Toxic effect of unspecified metal, intentional self-harm, initial encounter</t>
  </si>
  <si>
    <t>[T56.92XD] Toxic effect of unspecified metal, intentional self-harm, subsequent encounter</t>
  </si>
  <si>
    <t>[T56.92XS] Toxic effect of unspecified metal, intentional self-harm, sequela</t>
  </si>
  <si>
    <t>[T57.0X2A] Toxic effect of arsenic and its compounds, intentional self-harm, initial encounter</t>
  </si>
  <si>
    <t>[T57.0X2D] Toxic effect of arsenic and its compounds, intentional self-harm, subsequent encounter</t>
  </si>
  <si>
    <t>[T57.0X2S] Toxic effect of arsenic and its compounds, intentional self-harm, sequela</t>
  </si>
  <si>
    <t>[T57.1X2A] Toxic effect of phosphorus and its compounds, intentional self-harm, initial encounter</t>
  </si>
  <si>
    <t>[T57.1X2D] Toxic effect of phosphorus and its compounds, intentional self-harm, subsequent encounter</t>
  </si>
  <si>
    <t>[T57.1X2S] Toxic effect of phosphorus and its compounds, intentional self-harm, sequela</t>
  </si>
  <si>
    <t>[T57.2X2A] Toxic effect of manganese and its compounds, intentional self-harm, initial encounter</t>
  </si>
  <si>
    <t>[T57.2X2D] Toxic effect of manganese and its compounds, intentional self-harm, subsequent encounter</t>
  </si>
  <si>
    <t>[T57.2X2S] Toxic effect of manganese and its compounds, intentional self-harm, sequela</t>
  </si>
  <si>
    <t>[T57.3X2A] Toxic effect of hydrogen cyanide, intentional self-harm, initial encounter</t>
  </si>
  <si>
    <t>[T57.3X2D] Toxic effect of hydrogen cyanide, intentional self-harm, subsequent encounter</t>
  </si>
  <si>
    <t>[T57.3X2S] Toxic effect of hydrogen cyanide, intentional self-harm, sequela</t>
  </si>
  <si>
    <t>[T57.8X2A] Toxic effect of other specified inorganic substances, intentional self-harm, initial encounter</t>
  </si>
  <si>
    <t>[T57.8X2D] Toxic effect of other specified inorganic substances, intentional self-harm, subsequent encounter</t>
  </si>
  <si>
    <t>[T57.8X2S] Toxic effect of other specified inorganic substances, intentional self-harm, sequela</t>
  </si>
  <si>
    <t>[T57.92XA] Toxic effect of unspecified inorganic substance, intentional self-harm, initial encounter</t>
  </si>
  <si>
    <t>[T57.92XD] Toxic effect of unspecified inorganic substance, intentional self-harm, subsequent encounter</t>
  </si>
  <si>
    <t>[T57.92XS] Toxic effect of unspecified inorganic substance, intentional self-harm, sequela</t>
  </si>
  <si>
    <t>[T58.02XA] Toxic effect of carbon monoxide from motor vehicle exhaust, intentional self-harm, initial encounter</t>
  </si>
  <si>
    <t>[T58.02XD] Toxic effect of carbon monoxide from motor vehicle exhaust, intentional self-harm, subsequent encounter</t>
  </si>
  <si>
    <t>[T58.02XS] Toxic effect of carbon monoxide from motor vehicle exhaust, intentional self-harm, sequela</t>
  </si>
  <si>
    <t>[T58.12XA] Toxic effect of carbon monoxide from utility gas, intentional self-harm, initial encounter</t>
  </si>
  <si>
    <t>[T58.12XD] Toxic effect of carbon monoxide from utility gas, intentional self-harm, subsequent encounter</t>
  </si>
  <si>
    <t>[T58.12XS] Toxic effect of carbon monoxide from utility gas, intentional self-harm, sequela</t>
  </si>
  <si>
    <t>[T58.2X2A] Toxic effect of carbon monoxide from incomplete combustion of other domestic fuels, intentional self-harm, initial encounter</t>
  </si>
  <si>
    <t>[T58.2X2D] Toxic effect of carbon monoxide from incomplete combustion of other domestic fuels, intentional self-harm, subsequent encounter</t>
  </si>
  <si>
    <t>[T58.2X2S] Toxic effect of carbon monoxide from incomplete combustion of other domestic fuels, intentional self-harm, sequela</t>
  </si>
  <si>
    <t>[T58.8X2A] Toxic effect of carbon monoxide from other source, intentional self-harm, initial encounter</t>
  </si>
  <si>
    <t>[T58.8X2D] Toxic effect of carbon monoxide from other source, intentional self-harm, subsequent encounter</t>
  </si>
  <si>
    <t>[T58.8X2S] Toxic effect of carbon monoxide from other source, intentional self-harm, sequela</t>
  </si>
  <si>
    <t>[T58.92XA] Toxic effect of carbon monoxide from unspecified source, intentional self-harm, initial encounter</t>
  </si>
  <si>
    <t>[T58.92XD] Toxic effect of carbon monoxide from unspecified source, intentional self-harm, subsequent encounter</t>
  </si>
  <si>
    <t>[T58.92XS] Toxic effect of carbon monoxide from unspecified source, intentional self-harm, sequela</t>
  </si>
  <si>
    <t>[T59.0X2A] Toxic effect of nitrogen oxides, intentional self-harm, initial encounter</t>
  </si>
  <si>
    <t>[T59.0X2D] Toxic effect of nitrogen oxides, intentional self-harm, subsequent encounter</t>
  </si>
  <si>
    <t>[T59.0X2S] Toxic effect of nitrogen oxides, intentional self-harm, sequela</t>
  </si>
  <si>
    <t>[T59.1X2A] Toxic effect of sulfur dioxide, intentional self-harm, initial encounter</t>
  </si>
  <si>
    <t>[T59.1X2D] Toxic effect of sulfur dioxide, intentional self-harm, subsequent encounter</t>
  </si>
  <si>
    <t>[T59.1X2S] Toxic effect of sulfur dioxide, intentional self-harm, sequela</t>
  </si>
  <si>
    <t>[T59.2X2A] Toxic effect of formaldehyde, intentional self-harm, initial encounter</t>
  </si>
  <si>
    <t>[T59.2X2D] Toxic effect of formaldehyde, intentional self-harm, subsequent encounter</t>
  </si>
  <si>
    <t>[T59.2X2S] Toxic effect of formaldehyde, intentional self-harm, sequela</t>
  </si>
  <si>
    <t>[T59.3X2A] Toxic effect of lacrimogenic gas, intentional self-harm, initial encounter</t>
  </si>
  <si>
    <t>[T59.3X2D] Toxic effect of lacrimogenic gas, intentional self-harm, subsequent encounter</t>
  </si>
  <si>
    <t>[T59.3X2S] Toxic effect of lacrimogenic gas, intentional self-harm, sequela</t>
  </si>
  <si>
    <t>[T59.4X2A] Toxic effect of chlorine gas, intentional self-harm, initial encounter</t>
  </si>
  <si>
    <t>[T59.4X2D] Toxic effect of chlorine gas, intentional self-harm, subsequent encounter</t>
  </si>
  <si>
    <t>[T59.4X2S] Toxic effect of chlorine gas, intentional self-harm, sequela</t>
  </si>
  <si>
    <t>[T59.5X2A] Toxic effect of fluorine gas and hydrogen fluoride, intentional self-harm, initial encounter</t>
  </si>
  <si>
    <t>[T59.5X2D] Toxic effect of fluorine gas and hydrogen fluoride, intentional self-harm, subsequent encounter</t>
  </si>
  <si>
    <t>[T59.5X2S] Toxic effect of fluorine gas and hydrogen fluoride, intentional self-harm, sequela</t>
  </si>
  <si>
    <t>[T59.6X2A] Toxic effect of hydrogen sulfide, intentional self-harm, initial encounter</t>
  </si>
  <si>
    <t>[T59.6X2D] Toxic effect of hydrogen sulfide, intentional self-harm, subsequent encounter</t>
  </si>
  <si>
    <t>[T59.6X2S] Toxic effect of hydrogen sulfide, intentional self-harm, sequela</t>
  </si>
  <si>
    <t>[T59.7X2A] Toxic effect of carbon dioxide, intentional self-harm, initial encounter</t>
  </si>
  <si>
    <t>[T59.7X2D] Toxic effect of carbon dioxide, intentional self-harm, subsequent encounter</t>
  </si>
  <si>
    <t>[T59.7X2S] Toxic effect of carbon dioxide, intentional self-harm, sequela</t>
  </si>
  <si>
    <t>[T59.812A] Toxic effect of smoke, intentional self-harm, initial encounter</t>
  </si>
  <si>
    <t>[T59.812D] Toxic effect of smoke, intentional self-harm, subsequent encounter</t>
  </si>
  <si>
    <t>[T59.812S] Toxic effect of smoke, intentional self-harm, sequela</t>
  </si>
  <si>
    <t>[T59.892A] Toxic effect of other specified gases, fumes and vapors, intentional self-harm, initial encounter</t>
  </si>
  <si>
    <t>[T59.892D] Toxic effect of other specified gases, fumes and vapors, intentional self-harm, subsequent encounter</t>
  </si>
  <si>
    <t>[T59.892S] Toxic effect of other specified gases, fumes and vapors, intentional self-harm, sequela</t>
  </si>
  <si>
    <t>[T59.92XA] Toxic effect of unspecified gases, fumes and vapors, intentional self-harm, initial encounter</t>
  </si>
  <si>
    <t>[T59.92XD] Toxic effect of unspecified gases, fumes and vapors, intentional self-harm, subsequent encounter</t>
  </si>
  <si>
    <t>[T59.92XS] Toxic effect of unspecified gases, fumes and vapors, intentional self-harm, sequela</t>
  </si>
  <si>
    <t>[T60.0X2A] Toxic effect of organophosphate and carbamate insecticides, intentional self-harm, initial encounter</t>
  </si>
  <si>
    <t>[T60.0X2D] Toxic effect of organophosphate and carbamate insecticides, intentional self-harm, subsequent encounter</t>
  </si>
  <si>
    <t>[T60.0X2S] Toxic effect of organophosphate and carbamate insecticides, intentional self-harm, sequela</t>
  </si>
  <si>
    <t>[T60.1X2A] Toxic effect of halogenated insecticides, intentional self-harm, initial encounter</t>
  </si>
  <si>
    <t>[T60.1X2D] Toxic effect of halogenated insecticides, intentional self-harm, subsequent encounter</t>
  </si>
  <si>
    <t>[T60.1X2S] Toxic effect of halogenated insecticides, intentional self-harm, sequela</t>
  </si>
  <si>
    <t>[T60.2X2A] Toxic effect of other insecticides, intentional self-harm, initial encounter</t>
  </si>
  <si>
    <t>[T60.2X2D] Toxic effect of other insecticides, intentional self-harm, subsequent encounter</t>
  </si>
  <si>
    <t>[T60.2X2S] Toxic effect of other insecticides, intentional self-harm, sequela</t>
  </si>
  <si>
    <t>[T60.3X2A] Toxic effect of herbicides and fungicides, intentional self-harm, initial encounter</t>
  </si>
  <si>
    <t>[T60.3X2D] Toxic effect of herbicides and fungicides, intentional self-harm, subsequent encounter</t>
  </si>
  <si>
    <t>[T60.3X2S] Toxic effect of herbicides and fungicides, intentional self-harm, sequela</t>
  </si>
  <si>
    <t>[T60.4X2A] Toxic effect of rodenticides, intentional self-harm, initial encounter</t>
  </si>
  <si>
    <t>[T60.4X2D] Toxic effect of rodenticides, intentional self-harm, subsequent encounter</t>
  </si>
  <si>
    <t>[T60.4X2S] Toxic effect of rodenticides, intentional self-harm, sequela</t>
  </si>
  <si>
    <t>[T60.8X2A] Toxic effect of other pesticides, intentional self-harm, initial encounter</t>
  </si>
  <si>
    <t>[T60.8X2D] Toxic effect of other pesticides, intentional self-harm, subsequent encounter</t>
  </si>
  <si>
    <t>[T60.8X2S] Toxic effect of other pesticides, intentional self-harm, sequela</t>
  </si>
  <si>
    <t>[T60.92XA] Toxic effect of unspecified pesticide, intentional self-harm, initial encounter</t>
  </si>
  <si>
    <t>[T60.92XD] Toxic effect of unspecified pesticide, intentional self-harm, subsequent encounter</t>
  </si>
  <si>
    <t>[T60.92XS] Toxic effect of unspecified pesticide, intentional self-harm, sequela</t>
  </si>
  <si>
    <t>[T61.02XA] Ciguatera fish poisoning, intentional self-harm, initial encounter</t>
  </si>
  <si>
    <t>[T61.02XD] Ciguatera fish poisoning, intentional self-harm, subsequent encounter</t>
  </si>
  <si>
    <t>[T61.02XS] Ciguatera fish poisoning, intentional self-harm, sequela</t>
  </si>
  <si>
    <t>[T61.12XA] Scombroid fish poisoning, intentional self-harm, initial encounter</t>
  </si>
  <si>
    <t>[T61.12XD] Scombroid fish poisoning, intentional self-harm, subsequent encounter</t>
  </si>
  <si>
    <t>[T61.12XS] Scombroid fish poisoning, intentional self-harm, sequela</t>
  </si>
  <si>
    <t>[T61.772A] Other fish poisoning, intentional self-harm, initial encounter</t>
  </si>
  <si>
    <t>[T61.772D] Other fish poisoning, intentional self-harm, subsequent encounter</t>
  </si>
  <si>
    <t>[T61.772S] Other fish poisoning, intentional self-harm, sequela</t>
  </si>
  <si>
    <t>[T61.782A] Other shellfish poisoning, intentional self-harm, initial encounter</t>
  </si>
  <si>
    <t>[T61.782D] Other shellfish poisoning, intentional self-harm, subsequent encounter</t>
  </si>
  <si>
    <t>[T61.782S] Other shellfish poisoning, intentional self-harm, sequela</t>
  </si>
  <si>
    <t>[T61.8X2A] Toxic effect of other seafood, intentional self-harm, initial encounter</t>
  </si>
  <si>
    <t>[T61.8X2D] Toxic effect of other seafood, intentional self-harm, subsequent encounter</t>
  </si>
  <si>
    <t>[T61.8X2S] Toxic effect of other seafood, intentional self-harm, sequela</t>
  </si>
  <si>
    <t>[T61.92XA] Toxic effect of unspecified seafood, intentional self-harm, initial encounter</t>
  </si>
  <si>
    <t>[T61.92XD] Toxic effect of unspecified seafood, intentional self-harm, subsequent encounter</t>
  </si>
  <si>
    <t>[T61.92XS] Toxic effect of unspecified seafood, intentional self-harm, sequela</t>
  </si>
  <si>
    <t>[T62.0X2A] Toxic effect of ingested mushrooms, intentional self-harm, initial encounter</t>
  </si>
  <si>
    <t>[T62.0X2D] Toxic effect of ingested mushrooms, intentional self-harm, subsequent encounter</t>
  </si>
  <si>
    <t>[T62.0X2S] Toxic effect of ingested mushrooms, intentional self-harm, sequela</t>
  </si>
  <si>
    <t>[T62.1X2A] Toxic effect of ingested berries, intentional self-harm, initial encounter</t>
  </si>
  <si>
    <t>[T62.1X2D] Toxic effect of ingested berries, intentional self-harm, subsequent encounter</t>
  </si>
  <si>
    <t>[T62.1X2S] Toxic effect of ingested berries, intentional self-harm, sequela</t>
  </si>
  <si>
    <t>[T62.2X2A] Toxic effect of other ingested (parts of) plant(s), intentional self-harm, initial encounter</t>
  </si>
  <si>
    <t>[T62.2X2D] Toxic effect of other ingested (parts of) plant(s), intentional self-harm, subsequent encounter</t>
  </si>
  <si>
    <t>[T62.2X2S] Toxic effect of other ingested (parts of) plant(s), intentional self-harm, sequela</t>
  </si>
  <si>
    <t>[T62.8X2A] Toxic effect of other specified noxious substances eaten as food, intentional self-harm, initial encounter</t>
  </si>
  <si>
    <t>[T62.8X2D] Toxic effect of other specified noxious substances eaten as food, intentional self-harm, subsequent encounter</t>
  </si>
  <si>
    <t>[T62.8X2S] Toxic effect of other specified noxious substances eaten as food, intentional self-harm, sequela</t>
  </si>
  <si>
    <t>[T62.92XA] Toxic effect of unspecified noxious substance eaten as food, intentional self-harm, initial encounter</t>
  </si>
  <si>
    <t>[T62.92XD] Toxic effect of unspecified noxious substance eaten as food, intentional self-harm, subsequent encounter</t>
  </si>
  <si>
    <t>[T62.92XS] Toxic effect of unspecified noxious substance eaten as food, intentional self-harm, sequela</t>
  </si>
  <si>
    <t>[T63.002A] Toxic effect of unspecified snake venom, intentional self-harm, initial encounter</t>
  </si>
  <si>
    <t>[T63.002D] Toxic effect of unspecified snake venom, intentional self-harm, subsequent encounter</t>
  </si>
  <si>
    <t>[T63.002S] Toxic effect of unspecified snake venom, intentional self-harm, sequela</t>
  </si>
  <si>
    <t>[T63.012A] Toxic effect of rattlesnake venom, intentional self-harm, initial encounter</t>
  </si>
  <si>
    <t>[T63.012D] Toxic effect of rattlesnake venom, intentional self-harm, subsequent encounter</t>
  </si>
  <si>
    <t>[T63.012S] Toxic effect of rattlesnake venom, intentional self-harm, sequela</t>
  </si>
  <si>
    <t>[T63.022A] Toxic effect of coral snake venom, intentional self-harm, initial encounter</t>
  </si>
  <si>
    <t>[T63.022D] Toxic effect of coral snake venom, intentional self-harm, subsequent encounter</t>
  </si>
  <si>
    <t>[T63.022S] Toxic effect of coral snake venom, intentional self-harm, sequela</t>
  </si>
  <si>
    <t>[T63.032A] Toxic effect of taipan venom, intentional self-harm, initial encounter</t>
  </si>
  <si>
    <t>[T63.032D] Toxic effect of taipan venom, intentional self-harm, subsequent encounter</t>
  </si>
  <si>
    <t>[T63.032S] Toxic effect of taipan venom, intentional self-harm, sequela</t>
  </si>
  <si>
    <t>[T63.042A] Toxic effect of cobra venom, intentional self-harm, initial encounter</t>
  </si>
  <si>
    <t>[T63.042D] Toxic effect of cobra venom, intentional self-harm, subsequent encounter</t>
  </si>
  <si>
    <t>[T63.042S] Toxic effect of cobra venom, intentional self-harm, sequela</t>
  </si>
  <si>
    <t>[T63.062A] Toxic effect of venom of other North and South American snake, intentional self-harm, initial encounter</t>
  </si>
  <si>
    <t>[T63.062D] Toxic effect of venom of other North and South American snake, intentional self-harm, subsequent encounter</t>
  </si>
  <si>
    <t>[T63.062S] Toxic effect of venom of other North and South American snake, intentional self-harm, sequela</t>
  </si>
  <si>
    <t>[T63.072A] Toxic effect of venom of other Australian snake, intentional self-harm, initial encounter</t>
  </si>
  <si>
    <t>[T63.072D] Toxic effect of venom of other Australian snake, intentional self-harm, subsequent encounter</t>
  </si>
  <si>
    <t>[T63.072S] Toxic effect of venom of other Australian snake, intentional self-harm, sequela</t>
  </si>
  <si>
    <t>[T63.082A] Toxic effect of venom of other African and Asian snake, intentional self-harm, initial encounter</t>
  </si>
  <si>
    <t>[T63.082D] Toxic effect of venom of other African and Asian snake, intentional self-harm, subsequent encounter</t>
  </si>
  <si>
    <t>[T63.082S] Toxic effect of venom of other African and Asian snake, intentional self-harm, sequela</t>
  </si>
  <si>
    <t>[T63.092A] Toxic effect of venom of other snake, intentional self-harm, initial encounter</t>
  </si>
  <si>
    <t>[T63.092D] Toxic effect of venom of other snake, intentional self-harm, subsequent encounter</t>
  </si>
  <si>
    <t>[T63.092S] Toxic effect of venom of other snake, intentional self-harm, sequela</t>
  </si>
  <si>
    <t>[T63.112A] Toxic effect of venom of gila monster, intentional self-harm, initial encounter</t>
  </si>
  <si>
    <t>[T63.112D] Toxic effect of venom of gila monster, intentional self-harm, subsequent encounter</t>
  </si>
  <si>
    <t>[T63.112S] Toxic effect of venom of gila monster, intentional self-harm, sequela</t>
  </si>
  <si>
    <t>[T63.122A] Toxic effect of venom of other venomous lizard, intentional self-harm, initial encounter</t>
  </si>
  <si>
    <t>[T63.122D] Toxic effect of venom of other venomous lizard, intentional self-harm, subsequent encounter</t>
  </si>
  <si>
    <t>[T63.122S] Toxic effect of venom of other venomous lizard, intentional self-harm, sequela</t>
  </si>
  <si>
    <t>[T63.192A] Toxic effect of venom of other reptiles, intentional self-harm, initial encounter</t>
  </si>
  <si>
    <t>[T63.192D] Toxic effect of venom of other reptiles, intentional self-harm, subsequent encounter</t>
  </si>
  <si>
    <t>[T63.192S] Toxic effect of venom of other reptiles, intentional self-harm, sequela</t>
  </si>
  <si>
    <t>[T63.2X2A] Toxic effect of venom of scorpion, intentional self-harm, initial encounter</t>
  </si>
  <si>
    <t>[T63.2X2D] Toxic effect of venom of scorpion, intentional self-harm, subsequent encounter</t>
  </si>
  <si>
    <t>[T63.2X2S] Toxic effect of venom of scorpion, intentional self-harm, sequela</t>
  </si>
  <si>
    <t>[T63.302A] Toxic effect of unspecified spider venom, intentional self-harm, initial encounter</t>
  </si>
  <si>
    <t>[T63.302D] Toxic effect of unspecified spider venom, intentional self-harm, subsequent encounter</t>
  </si>
  <si>
    <t>[T63.302S] Toxic effect of unspecified spider venom, intentional self-harm, sequela</t>
  </si>
  <si>
    <t>[T63.312A] Toxic effect of venom of black widow spider, intentional self-harm, initial encounter</t>
  </si>
  <si>
    <t>[T63.312D] Toxic effect of venom of black widow spider, intentional self-harm, subsequent encounter</t>
  </si>
  <si>
    <t>[T63.312S] Toxic effect of venom of black widow spider, intentional self-harm, sequela</t>
  </si>
  <si>
    <t>[T63.322A] Toxic effect of venom of tarantula, intentional self-harm, initial encounter</t>
  </si>
  <si>
    <t>[T63.322D] Toxic effect of venom of tarantula, intentional self-harm, subsequent encounter</t>
  </si>
  <si>
    <t>[T63.322S] Toxic effect of venom of tarantula, intentional self-harm, sequela</t>
  </si>
  <si>
    <t>[T63.332A] Toxic effect of venom of brown recluse spider, intentional self-harm, initial encounter</t>
  </si>
  <si>
    <t>[T63.332D] Toxic effect of venom of brown recluse spider, intentional self-harm, subsequent encounter</t>
  </si>
  <si>
    <t>[T63.332S] Toxic effect of venom of brown recluse spider, intentional self-harm, sequela</t>
  </si>
  <si>
    <t>[T63.392A] Toxic effect of venom of other spider, intentional self-harm, initial encounter</t>
  </si>
  <si>
    <t>[T63.392D] Toxic effect of venom of other spider, intentional self-harm, subsequent encounter</t>
  </si>
  <si>
    <t>[T63.392S] Toxic effect of venom of other spider, intentional self-harm, sequela</t>
  </si>
  <si>
    <t>[T63.412A] Toxic effect of venom of centipedes and venomous millipedes, intentional self-harm, initial encounter</t>
  </si>
  <si>
    <t>[T63.412D] Toxic effect of venom of centipedes and venomous millipedes, intentional self-harm, subsequent encounter</t>
  </si>
  <si>
    <t>[T63.412S] Toxic effect of venom of centipedes and venomous millipedes, intentional self-harm, sequela</t>
  </si>
  <si>
    <t>[T63.422A] Toxic effect of venom of ants, intentional self-harm, initial encounter</t>
  </si>
  <si>
    <t>[T63.422D] Toxic effect of venom of ants, intentional self-harm, subsequent encounter</t>
  </si>
  <si>
    <t>[T63.422S] Toxic effect of venom of ants, intentional self-harm, sequela</t>
  </si>
  <si>
    <t>[T63.432A] Toxic effect of venom of caterpillars, intentional self-harm, initial encounter</t>
  </si>
  <si>
    <t>[T63.432D] Toxic effect of venom of caterpillars, intentional self-harm, subsequent encounter</t>
  </si>
  <si>
    <t>[T63.432S] Toxic effect of venom of caterpillars, intentional self-harm, sequela</t>
  </si>
  <si>
    <t>[T63.442A] Toxic effect of venom of bees, intentional self-harm, initial encounter</t>
  </si>
  <si>
    <t>[T63.442D] Toxic effect of venom of bees, intentional self-harm, subsequent encounter</t>
  </si>
  <si>
    <t>[T63.442S] Toxic effect of venom of bees, intentional self-harm, sequela</t>
  </si>
  <si>
    <t>[T63.452A] Toxic effect of venom of hornets, intentional self-harm, initial encounter</t>
  </si>
  <si>
    <t>[T63.452D] Toxic effect of venom of hornets, intentional self-harm, subsequent encounter</t>
  </si>
  <si>
    <t>[T63.452S] Toxic effect of venom of hornets, intentional self-harm, sequela</t>
  </si>
  <si>
    <t>[T63.462A] Toxic effect of venom of wasps, intentional self-harm, initial encounter</t>
  </si>
  <si>
    <t>[T63.462D] Toxic effect of venom of wasps, intentional self-harm, subsequent encounter</t>
  </si>
  <si>
    <t>[T63.462S] Toxic effect of venom of wasps, intentional self-harm, sequela</t>
  </si>
  <si>
    <t>[T63.482A] Toxic effect of venom of other arthropod, intentional self-harm, initial encounter</t>
  </si>
  <si>
    <t>[T63.482D] Toxic effect of venom of other arthropod, intentional self-harm, subsequent encounter</t>
  </si>
  <si>
    <t>[T63.482S] Toxic effect of venom of other arthropod, intentional self-harm, sequela</t>
  </si>
  <si>
    <t>[T63.512A] Toxic effect of contact with stingray, intentional self-harm, initial encounter</t>
  </si>
  <si>
    <t>[T63.512D] Toxic effect of contact with stingray, intentional self-harm, subsequent encounter</t>
  </si>
  <si>
    <t>[T63.512S] Toxic effect of contact with stingray, intentional self-harm, sequela</t>
  </si>
  <si>
    <t>[T63.592A] Toxic effect of contact with other venomous fish, intentional self-harm, initial encounter</t>
  </si>
  <si>
    <t>[T63.592D] Toxic effect of contact with other venomous fish, intentional self-harm, subsequent encounter</t>
  </si>
  <si>
    <t>[T63.592S] Toxic effect of contact with other venomous fish, intentional self-harm, sequela</t>
  </si>
  <si>
    <t>[T63.612A] Toxic effect of contact with Portugese Man-o-war, intentional self-harm, initial encounter</t>
  </si>
  <si>
    <t>[T63.612D] Toxic effect of contact with Portugese Man-o-war, intentional self-harm, subsequent encounter</t>
  </si>
  <si>
    <t>[T63.612S] Toxic effect of contact with Portugese Man-o-war, intentional self-harm, sequela</t>
  </si>
  <si>
    <t>[T63.622A] Toxic effect of contact with other jellyfish, intentional self-harm, initial encounter</t>
  </si>
  <si>
    <t>[T63.622D] Toxic effect of contact with other jellyfish, intentional self-harm, subsequent encounter</t>
  </si>
  <si>
    <t>[T63.622S] Toxic effect of contact with other jellyfish, intentional self-harm, sequela</t>
  </si>
  <si>
    <t>[T63.632A] Toxic effect of contact with sea anemone, intentional self-harm, initial encounter</t>
  </si>
  <si>
    <t>[T63.632D] Toxic effect of contact with sea anemone, intentional self-harm, subsequent encounter</t>
  </si>
  <si>
    <t>[T63.632S] Toxic effect of contact with sea anemone, intentional self-harm, sequela</t>
  </si>
  <si>
    <t>[T63.692A] Toxic effect of contact with other venomous marine animals, intentional self-harm, initial encounter</t>
  </si>
  <si>
    <t>[T63.692D] Toxic effect of contact with other venomous marine animals, intentional self-harm, subsequent encounter</t>
  </si>
  <si>
    <t>[T63.692S] Toxic effect of contact with other venomous marine animals, intentional self-harm, sequela</t>
  </si>
  <si>
    <t>[T63.712A] Toxic effect of contact with venomous marine plant, intentional self-harm, initial encounter</t>
  </si>
  <si>
    <t>[T63.712D] Toxic effect of contact with venomous marine plant, intentional self-harm, subsequent encounter</t>
  </si>
  <si>
    <t>[T63.712S] Toxic effect of contact with venomous marine plant, intentional self-harm, sequela</t>
  </si>
  <si>
    <t>[T63.792A] Toxic effect of contact with other venomous plant, intentional self-harm, initial encounter</t>
  </si>
  <si>
    <t>[T63.792D] Toxic effect of contact with other venomous plant, intentional self-harm, subsequent encounter</t>
  </si>
  <si>
    <t>[T63.792S] Toxic effect of contact with other venomous plant, intentional self-harm, sequela</t>
  </si>
  <si>
    <t>[T63.812A] Toxic effect of contact with venomous frog, intentional self-harm, initial encounter</t>
  </si>
  <si>
    <t>[T63.812D] Toxic effect of contact with venomous frog, intentional self-harm, subsequent encounter</t>
  </si>
  <si>
    <t>[T63.812S] Toxic effect of contact with venomous frog, intentional self-harm, sequela</t>
  </si>
  <si>
    <t>[T63.822A] Toxic effect of contact with venomous toad, intentional self-harm, initial encounter</t>
  </si>
  <si>
    <t>[T63.822D] Toxic effect of contact with venomous toad, intentional self-harm, subsequent encounter</t>
  </si>
  <si>
    <t>[T63.822S] Toxic effect of contact with venomous toad, intentional self-harm, sequela</t>
  </si>
  <si>
    <t>[T63.832A] Toxic effect of contact with other venomous amphibian, intentional self-harm, initial encounter</t>
  </si>
  <si>
    <t>[T63.832D] Toxic effect of contact with other venomous amphibian, intentional self-harm, subsequent encounter</t>
  </si>
  <si>
    <t>[T63.832S] Toxic effect of contact with other venomous amphibian, intentional self-harm, sequela</t>
  </si>
  <si>
    <t>[T63.892A] Toxic effect of contact with other venomous animals, intentional self-harm, initial encounter</t>
  </si>
  <si>
    <t>[T63.892D] Toxic effect of contact with other venomous animals, intentional self-harm, subsequent encounter</t>
  </si>
  <si>
    <t>[T63.892S] Toxic effect of contact with other venomous animals, intentional self-harm, sequela</t>
  </si>
  <si>
    <t>[T63.92XA] Toxic effect of contact with unspecified venomous animal, intentional self-harm, initial encounter</t>
  </si>
  <si>
    <t>[T63.92XD] Toxic effect of contact with unspecified venomous animal, intentional self-harm, subsequent encounter</t>
  </si>
  <si>
    <t>[T63.92XS] Toxic effect of contact with unspecified venomous animal, intentional self-harm, sequela</t>
  </si>
  <si>
    <t>[T64.02XA] Toxic effect of aflatoxin, intentional self-harm, initial encounter</t>
  </si>
  <si>
    <t>[T64.02XD] Toxic effect of aflatoxin, intentional self-harm, subsequent encounter</t>
  </si>
  <si>
    <t>[T64.02XS] Toxic effect of aflatoxin, intentional self-harm, sequela</t>
  </si>
  <si>
    <t>[T64.82XA] Toxic effect of other mycotoxin food contaminants, intentional self-harm, initial encounter</t>
  </si>
  <si>
    <t>[T64.82XD] Toxic effect of other mycotoxin food contaminants, intentional self-harm, subsequent encounter</t>
  </si>
  <si>
    <t>[T64.82XS] Toxic effect of other mycotoxin food contaminants, intentional self-harm, sequela</t>
  </si>
  <si>
    <t>[T65.0X2A] Toxic effect of cyanides, intentional self-harm, initial encounter</t>
  </si>
  <si>
    <t>[T65.0X2D] Toxic effect of cyanides, intentional self-harm, subsequent encounter</t>
  </si>
  <si>
    <t>[T65.0X2S] Toxic effect of cyanides, intentional self-harm, sequela</t>
  </si>
  <si>
    <t>[T65.1X2A] Toxic effect of strychnine and its salts, intentional self-harm, initial encounter</t>
  </si>
  <si>
    <t>[T65.1X2D] Toxic effect of strychnine and its salts, intentional self-harm, subsequent encounter</t>
  </si>
  <si>
    <t>[T65.1X2S] Toxic effect of strychnine and its salts, intentional self-harm, sequela</t>
  </si>
  <si>
    <t>[T65.212A] Toxic effect of chewing tobacco, intentional self-harm, initial encounter</t>
  </si>
  <si>
    <t>[T65.212D] Toxic effect of chewing tobacco, intentional self-harm, subsequent encounter</t>
  </si>
  <si>
    <t>[T65.212S] Toxic effect of chewing tobacco, intentional self-harm, sequela</t>
  </si>
  <si>
    <t>[T65.222A] Toxic effect of tobacco cigarettes, intentional self-harm, initial encounter</t>
  </si>
  <si>
    <t>[T65.222D] Toxic effect of tobacco cigarettes, intentional self-harm, subsequent encounter</t>
  </si>
  <si>
    <t>[T65.222S] Toxic effect of tobacco cigarettes, intentional self-harm, sequela</t>
  </si>
  <si>
    <t>[T65.292A] Toxic effect of other tobacco and nicotine, intentional self-harm, initial encounter</t>
  </si>
  <si>
    <t>[T65.292D] Toxic effect of other tobacco and nicotine, intentional self-harm, subsequent encounter</t>
  </si>
  <si>
    <t>[T65.292S] Toxic effect of other tobacco and nicotine, intentional self-harm, sequela</t>
  </si>
  <si>
    <t>[T65.3X2A] Toxic effect of nitroderivatives and aminoderivatives of benzene and its homologues, intentional self-harm, initial encounter</t>
  </si>
  <si>
    <t>[T65.3X2D] Toxic effect of nitroderivatives and aminoderivatives of benzene and its homologues, intentional self-harm, subsequent encounter</t>
  </si>
  <si>
    <t>[T65.3X2S] Toxic effect of nitroderivatives and aminoderivatives of benzene and its homologues, intentional self-harm, sequela</t>
  </si>
  <si>
    <t>[T65.4X2A] Toxic effect of carbon disulfide, intentional self-harm, initial encounter</t>
  </si>
  <si>
    <t>[T65.4X2D] Toxic effect of carbon disulfide, intentional self-harm, subsequent encounter</t>
  </si>
  <si>
    <t>[T65.4X2S] Toxic effect of carbon disulfide, intentional self-harm, sequela</t>
  </si>
  <si>
    <t>[T65.5X2A] Toxic effect of nitroglycerin and other nitric acids and esters, intentional self-harm, initial encounter</t>
  </si>
  <si>
    <t>[T65.5X2D] Toxic effect of nitroglycerin and other nitric acids and esters, intentional self-harm, subsequent encounter</t>
  </si>
  <si>
    <t>[T65.5X2S] Toxic effect of nitroglycerin and other nitric acids and esters, intentional self-harm, sequela</t>
  </si>
  <si>
    <t>[T65.6X2A] Toxic effect of paints and dyes, not elsewhere classified, intentional self-harm, initial encounter</t>
  </si>
  <si>
    <t>[T65.6X2D] Toxic effect of paints and dyes, not elsewhere classified, intentional self-harm, subsequent encounter</t>
  </si>
  <si>
    <t>[T65.6X2S] Toxic effect of paints and dyes, not elsewhere classified, intentional self-harm, sequela</t>
  </si>
  <si>
    <t>[T65.812A] Toxic effect of latex, intentional self-harm, initial encounter</t>
  </si>
  <si>
    <t>[T65.812D] Toxic effect of latex, intentional self-harm, subsequent encounter</t>
  </si>
  <si>
    <t>[T65.812S] Toxic effect of latex, intentional self-harm, sequela</t>
  </si>
  <si>
    <t>[T65.822A] Toxic effect of harmful algae and algae toxins, intentional self-harm, initial encounter</t>
  </si>
  <si>
    <t>[T65.822D] Toxic effect of harmful algae and algae toxins, intentional self-harm, subsequent encounter</t>
  </si>
  <si>
    <t>[T65.822S] Toxic effect of harmful algae and algae toxins, intentional self-harm, sequela</t>
  </si>
  <si>
    <t>[T65.832A] Toxic effect of fiberglass, intentional self-harm, initial encounter</t>
  </si>
  <si>
    <t>[T65.832D] Toxic effect of fiberglass, intentional self-harm, subsequent encounter</t>
  </si>
  <si>
    <t>[T65.832S] Toxic effect of fiberglass, intentional self-harm, sequela</t>
  </si>
  <si>
    <t>[T65.892A] Toxic effect of other specified substances, intentional self-harm, initial encounter</t>
  </si>
  <si>
    <t>[T65.892D] Toxic effect of other specified substances, intentional self-harm, subsequent encounter</t>
  </si>
  <si>
    <t>[T65.892S] Toxic effect of other specified substances, intentional self-harm, sequela</t>
  </si>
  <si>
    <t>[T65.92XA] Toxic effect of unspecified substance, intentional self-harm, initial encounter</t>
  </si>
  <si>
    <t>[T65.92XD] Toxic effect of unspecified substance, intentional self-harm, subsequent encounter</t>
  </si>
  <si>
    <t>[T65.92XS] Toxic effect of unspecified substance, intentional self-harm, sequela</t>
  </si>
  <si>
    <t>[T71.112A] Asphyxiation due to smothering under pillow, intentional self-harm, initial encounter</t>
  </si>
  <si>
    <t>[T71.112D] Asphyxiation due to smothering under pillow, intentional self-harm, subsequent encounter</t>
  </si>
  <si>
    <t>[T71.112S] Asphyxiation due to smothering under pillow, intentional self-harm, sequela</t>
  </si>
  <si>
    <t>[T71.122A] Asphyxiation due to plastic bag, intentional self-harm, initial encounter</t>
  </si>
  <si>
    <t>[T71.122D] Asphyxiation due to plastic bag, intentional self-harm, subsequent encounter</t>
  </si>
  <si>
    <t>[T71.122S] Asphyxiation due to plastic bag, intentional self-harm, sequela</t>
  </si>
  <si>
    <t>[T71.132A] Asphyxiation due to being trapped in bed linens, intentional self-harm, initial encounter</t>
  </si>
  <si>
    <t>[T71.132D] Asphyxiation due to being trapped in bed linens, intentional self-harm, subsequent encounter</t>
  </si>
  <si>
    <t>[T71.132S] Asphyxiation due to being trapped in bed linens, intentional self-harm, sequela</t>
  </si>
  <si>
    <t>[T71.152A] Asphyxiation due to smothering in furniture, intentional self-harm, initial encounter</t>
  </si>
  <si>
    <t>[T71.152D] Asphyxiation due to smothering in furniture, intentional self-harm, subsequent encounter</t>
  </si>
  <si>
    <t>[T71.152S] Asphyxiation due to smothering in furniture, intentional self-harm, sequela</t>
  </si>
  <si>
    <t>[T71.162A] Asphyxiation due to hanging, intentional self-harm, initial encounter</t>
  </si>
  <si>
    <t>[T71.162D] Asphyxiation due to hanging, intentional self-harm, subsequent encounter</t>
  </si>
  <si>
    <t>[T71.162S] Asphyxiation due to hanging, intentional self-harm, sequela</t>
  </si>
  <si>
    <t>[T71.192A] Asphyxiation due to mechanical threat to breathing due to other causes, intentional self-harm, initial encounter</t>
  </si>
  <si>
    <t>[T71.192D] Asphyxiation due to mechanical threat to breathing due to other causes, intentional self-harm, subsequent encounter</t>
  </si>
  <si>
    <t>[T71.192S] Asphyxiation due to mechanical threat to breathing due to other causes, intentional self-harm, sequela</t>
  </si>
  <si>
    <t>[T71.222A] Asphyxiation due to being trapped in a car trunk, intentional self-harm, initial encounter</t>
  </si>
  <si>
    <t>[T71.222D] Asphyxiation due to being trapped in a car trunk, intentional self-harm, subsequent encounter</t>
  </si>
  <si>
    <t>[T71.222S] Asphyxiation due to being trapped in a car trunk, intentional self-harm, sequela</t>
  </si>
  <si>
    <t>[T71.232A] Asphyxiation due to being trapped in a (discarded) refrigerator, intentional self-harm, initial encounter</t>
  </si>
  <si>
    <t>[T71.232D] Asphyxiation due to being trapped in a (discarded) refrigerator, intentional self-harm, subsequent encounter</t>
  </si>
  <si>
    <t>[T71.232S] Asphyxiation due to being trapped in a (discarded) refrigerator, intentional self-harm, sequela</t>
  </si>
  <si>
    <t>F03.90</t>
  </si>
  <si>
    <t>F03.91</t>
  </si>
  <si>
    <t>[F03.91] Unspecified dementia with behavioral disturbance</t>
  </si>
  <si>
    <t>F20.0</t>
  </si>
  <si>
    <t>[F20.0] Paranoid schizophrenia</t>
  </si>
  <si>
    <t>F20.1</t>
  </si>
  <si>
    <t>[F20.1] Disorganized schizophrenia</t>
  </si>
  <si>
    <t>F20.2</t>
  </si>
  <si>
    <t>[F20.2] Catatonic schizophrenia</t>
  </si>
  <si>
    <t>F20.3</t>
  </si>
  <si>
    <t>[F20.3] Undifferentiated schizophrenia</t>
  </si>
  <si>
    <t>F20.5</t>
  </si>
  <si>
    <t>[F20.5] Residual schizophrenia</t>
  </si>
  <si>
    <t>F20.81</t>
  </si>
  <si>
    <t>[F20.81] Schizophreniform disorder</t>
  </si>
  <si>
    <t>F20.89</t>
  </si>
  <si>
    <t>[F20.89] Other schizophrenia</t>
  </si>
  <si>
    <t>F20.9</t>
  </si>
  <si>
    <t>F21</t>
  </si>
  <si>
    <t>[F21] Schizotypal disorder</t>
  </si>
  <si>
    <t>F22</t>
  </si>
  <si>
    <t>F23</t>
  </si>
  <si>
    <t>[F23] Brief psychotic disorder</t>
  </si>
  <si>
    <t>F24</t>
  </si>
  <si>
    <t>[F24] Shared psychotic disorder</t>
  </si>
  <si>
    <t>F25.0</t>
  </si>
  <si>
    <t>[F25.0] Schizoaffective disorder, bipolar type</t>
  </si>
  <si>
    <t>F25.1</t>
  </si>
  <si>
    <t>[F25.1] Schizoaffective disorder, depressive type</t>
  </si>
  <si>
    <t>F25.8</t>
  </si>
  <si>
    <t>[F25.8] Other schizoaffective disorders</t>
  </si>
  <si>
    <t>F25.9</t>
  </si>
  <si>
    <t>[F25.9] Schizoaffective disorder, unspecified</t>
  </si>
  <si>
    <t>F28</t>
  </si>
  <si>
    <t>[F28] Other psychotic disorder not due to a substance or known physiological condition</t>
  </si>
  <si>
    <t>F29</t>
  </si>
  <si>
    <t>F30.10</t>
  </si>
  <si>
    <t>[F30.10] Manic episode without psychotic symptoms, unspecified</t>
  </si>
  <si>
    <t>F30.11</t>
  </si>
  <si>
    <t>[F30.11] Manic episode without psychotic symptoms, mild</t>
  </si>
  <si>
    <t>F30.12</t>
  </si>
  <si>
    <t>[F30.12] Manic episode without psychotic symptoms, moderate</t>
  </si>
  <si>
    <t>F30.13</t>
  </si>
  <si>
    <t>[F30.13] Manic episode, severe, without psychotic symptoms</t>
  </si>
  <si>
    <t>F30.2</t>
  </si>
  <si>
    <t>[F30.2] Manic episode, severe with psychotic symptoms</t>
  </si>
  <si>
    <t>F30.3</t>
  </si>
  <si>
    <t>[F30.3] Manic episode in partial remission</t>
  </si>
  <si>
    <t>F30.4</t>
  </si>
  <si>
    <t>[F30.4] Manic episode in full remission</t>
  </si>
  <si>
    <t>F30.8</t>
  </si>
  <si>
    <t>[F30.8] Other manic episodes</t>
  </si>
  <si>
    <t>F30.9</t>
  </si>
  <si>
    <t>[F30.9] Manic episode, unspecified</t>
  </si>
  <si>
    <t>F31.0</t>
  </si>
  <si>
    <t>[F31.0] Bipolar disorder, current episode hypomanic</t>
  </si>
  <si>
    <t>F31.10</t>
  </si>
  <si>
    <t>[F31.10] Bipolar disorder, current episode manic without psychotic features, unspecified</t>
  </si>
  <si>
    <t>F31.11</t>
  </si>
  <si>
    <t>[F31.11] Bipolar disorder, current episode manic without psychotic features, mild</t>
  </si>
  <si>
    <t>F31.12</t>
  </si>
  <si>
    <t>[F31.12] Bipolar disorder, current episode manic without psychotic features, moderate</t>
  </si>
  <si>
    <t>F31.13</t>
  </si>
  <si>
    <t>[F31.13] Bipolar disorder, current episode manic without psychotic features, severe</t>
  </si>
  <si>
    <t>F31.2</t>
  </si>
  <si>
    <t>[F31.2] Bipolar disorder, current episode manic severe with psychotic features</t>
  </si>
  <si>
    <t>F31.30</t>
  </si>
  <si>
    <t>[F31.30] Bipolar disorder, current episode depressed, mild or moderate severity, unspecified</t>
  </si>
  <si>
    <t>F31.31</t>
  </si>
  <si>
    <t>[F31.31] Bipolar disorder, current episode depressed, mild</t>
  </si>
  <si>
    <t>F31.32</t>
  </si>
  <si>
    <t>[F31.32] Bipolar disorder, current episode depressed, moderate</t>
  </si>
  <si>
    <t>F31.4</t>
  </si>
  <si>
    <t>[F31.4] Bipolar disorder, current episode depressed, severe, without psychotic features</t>
  </si>
  <si>
    <t>F31.5</t>
  </si>
  <si>
    <t>[F31.5] Bipolar disorder, current episode depressed, severe, with psychotic features</t>
  </si>
  <si>
    <t>F31.60</t>
  </si>
  <si>
    <t>[F31.60] Bipolar disorder, current episode mixed, unspecified</t>
  </si>
  <si>
    <t>F31.61</t>
  </si>
  <si>
    <t>[F31.61] Bipolar disorder, current episode mixed, mild</t>
  </si>
  <si>
    <t>F31.62</t>
  </si>
  <si>
    <t>[F31.62] Bipolar disorder, current episode mixed, moderate</t>
  </si>
  <si>
    <t>F31.63</t>
  </si>
  <si>
    <t>[F31.63] Bipolar disorder, current episode mixed, severe, without psychotic features</t>
  </si>
  <si>
    <t>F31.64</t>
  </si>
  <si>
    <t>[F31.64] Bipolar disorder, current episode mixed, severe, with psychotic features</t>
  </si>
  <si>
    <t>F31.70</t>
  </si>
  <si>
    <t>[F31.70] Bipolar disorder, currently in remission, most recent episode unspecified</t>
  </si>
  <si>
    <t>F31.71</t>
  </si>
  <si>
    <t>[F31.71] Bipolar disorder, in partial remission, most recent episode hypomanic</t>
  </si>
  <si>
    <t>F31.72</t>
  </si>
  <si>
    <t>[F31.72] Bipolar disorder, in full remission, most recent episode hypomanic</t>
  </si>
  <si>
    <t>F31.73</t>
  </si>
  <si>
    <t>[F31.73] Bipolar disorder, in partial remission, most recent episode manic</t>
  </si>
  <si>
    <t>F31.74</t>
  </si>
  <si>
    <t>[F31.74] Bipolar disorder, in full remission, most recent episode manic</t>
  </si>
  <si>
    <t>F31.75</t>
  </si>
  <si>
    <t>[F31.75] Bipolar disorder, in partial remission, most recent episode depressed</t>
  </si>
  <si>
    <t>F31.76</t>
  </si>
  <si>
    <t>[F31.76] Bipolar disorder, in full remission, most recent episode depressed</t>
  </si>
  <si>
    <t>F31.77</t>
  </si>
  <si>
    <t>[F31.77] Bipolar disorder, in partial remission, most recent episode mixed</t>
  </si>
  <si>
    <t>F31.78</t>
  </si>
  <si>
    <t>[F31.78] Bipolar disorder, in full remission, most recent episode mixed</t>
  </si>
  <si>
    <t>F31.81</t>
  </si>
  <si>
    <t>[F31.81] Bipolar II disorder</t>
  </si>
  <si>
    <t>F31.89</t>
  </si>
  <si>
    <t>[F31.89] Other bipolar disorder</t>
  </si>
  <si>
    <t>F31.9</t>
  </si>
  <si>
    <t>F32.0</t>
  </si>
  <si>
    <t>[F32.0] Major depressive disorder, single episode, mild</t>
  </si>
  <si>
    <t>F32.1</t>
  </si>
  <si>
    <t>[F32.1] Major depressive disorder, single episode, moderate</t>
  </si>
  <si>
    <t>F32.2</t>
  </si>
  <si>
    <t>[F32.2] Major depressive disorder, single episode, severe without psychotic features</t>
  </si>
  <si>
    <t>F32.3</t>
  </si>
  <si>
    <t>[F32.3] Major depressive disorder, single episode, severe with psychotic features</t>
  </si>
  <si>
    <t>F32.4</t>
  </si>
  <si>
    <t>[F32.4] Major depressive disorder, single episode, in partial remission</t>
  </si>
  <si>
    <t>F32.5</t>
  </si>
  <si>
    <t>[F32.5] Major depressive disorder, single episode, in full remission</t>
  </si>
  <si>
    <t>F32.8</t>
  </si>
  <si>
    <t>[F32.8] Other depressive episodes</t>
  </si>
  <si>
    <t>F32.81</t>
  </si>
  <si>
    <t>[F32.81] Premenstrual dysphoric disorder</t>
  </si>
  <si>
    <t>F32.89</t>
  </si>
  <si>
    <t>[F32.89] Other specified depressive episodes</t>
  </si>
  <si>
    <t>F32.9</t>
  </si>
  <si>
    <t>F33.0</t>
  </si>
  <si>
    <t>[F33.0] Major depressive disorder, recurrent, mild</t>
  </si>
  <si>
    <t>F33.1</t>
  </si>
  <si>
    <t>[F33.1] Major depressive disorder, recurrent, moderate</t>
  </si>
  <si>
    <t>F33.2</t>
  </si>
  <si>
    <t>[F33.2] Major depressive disorder, recurrent severe without psychotic features</t>
  </si>
  <si>
    <t>F33.3</t>
  </si>
  <si>
    <t>[F33.3] Major depressive disorder, recurrent, severe with psychotic symptoms</t>
  </si>
  <si>
    <t>F33.40</t>
  </si>
  <si>
    <t>[F33.40] Major depressive disorder, recurrent, in remission, unspecified</t>
  </si>
  <si>
    <t>F33.41</t>
  </si>
  <si>
    <t>[F33.41] Major depressive disorder, recurrent, in partial remission</t>
  </si>
  <si>
    <t>F33.42</t>
  </si>
  <si>
    <t>[F33.42] Major depressive disorder, recurrent, in full remission</t>
  </si>
  <si>
    <t>F33.8</t>
  </si>
  <si>
    <t>[F33.8] Other recurrent depressive disorders</t>
  </si>
  <si>
    <t>F33.9</t>
  </si>
  <si>
    <t>[F33.9] Major depressive disorder, recurrent, unspecified</t>
  </si>
  <si>
    <t>F34.0</t>
  </si>
  <si>
    <t>[F34.0] Cyclothymic disorder</t>
  </si>
  <si>
    <t>F34.1</t>
  </si>
  <si>
    <t>[F34.1] Dysthymic disorder</t>
  </si>
  <si>
    <t>F34.8</t>
  </si>
  <si>
    <t>[F34.8] Other persistent mood [affective] disorders</t>
  </si>
  <si>
    <t>F34.81</t>
  </si>
  <si>
    <t>[F34.81] Disruptive mood dysregulation disorder</t>
  </si>
  <si>
    <t>F34.89</t>
  </si>
  <si>
    <t>[F34.89] Other specified persistent mood disorders</t>
  </si>
  <si>
    <t>F34.9</t>
  </si>
  <si>
    <t>[F34.9] Persistent mood [affective] disorder, unspecified</t>
  </si>
  <si>
    <t>F39</t>
  </si>
  <si>
    <t>[F39] Unspecified mood [affective] disorder</t>
  </si>
  <si>
    <t>F40.00</t>
  </si>
  <si>
    <t>[F40.00] Agoraphobia, unspecified</t>
  </si>
  <si>
    <t>F40.01</t>
  </si>
  <si>
    <t>[F40.01] Agoraphobia with panic disorder</t>
  </si>
  <si>
    <t>F40.02</t>
  </si>
  <si>
    <t>[F40.02] Agoraphobia without panic disorder</t>
  </si>
  <si>
    <t>F40.10</t>
  </si>
  <si>
    <t>[F40.10] Social phobia, unspecified</t>
  </si>
  <si>
    <t>F40.11</t>
  </si>
  <si>
    <t>[F40.11] Social phobia, generalized</t>
  </si>
  <si>
    <t>F40.210</t>
  </si>
  <si>
    <t>[F40.210] Arachnophobia</t>
  </si>
  <si>
    <t>F40.218</t>
  </si>
  <si>
    <t>[F40.218] Other animal type phobia</t>
  </si>
  <si>
    <t>F40.220</t>
  </si>
  <si>
    <t>[F40.220] Fear of thunderstorms</t>
  </si>
  <si>
    <t>F40.228</t>
  </si>
  <si>
    <t>[F40.228] Other natural environment type phobia</t>
  </si>
  <si>
    <t>F40.230</t>
  </si>
  <si>
    <t>[F40.230] Fear of blood</t>
  </si>
  <si>
    <t>F40.231</t>
  </si>
  <si>
    <t>[F40.231] Fear of injections and transfusions</t>
  </si>
  <si>
    <t>F40.232</t>
  </si>
  <si>
    <t>[F40.232] Fear of other medical care</t>
  </si>
  <si>
    <t>F40.233</t>
  </si>
  <si>
    <t>[F40.233] Fear of injury</t>
  </si>
  <si>
    <t>F40.240</t>
  </si>
  <si>
    <t>[F40.240] Claustrophobia</t>
  </si>
  <si>
    <t>F40.241</t>
  </si>
  <si>
    <t>[F40.241] Acrophobia</t>
  </si>
  <si>
    <t>F40.242</t>
  </si>
  <si>
    <t>[F40.242] Fear of bridges</t>
  </si>
  <si>
    <t>F40.243</t>
  </si>
  <si>
    <t>[F40.243] Fear of flying</t>
  </si>
  <si>
    <t>F40.248</t>
  </si>
  <si>
    <t>[F40.248] Other situational type phobia</t>
  </si>
  <si>
    <t>F40.290</t>
  </si>
  <si>
    <t>[F40.290] Androphobia</t>
  </si>
  <si>
    <t>F40.291</t>
  </si>
  <si>
    <t>[F40.291] Gynephobia</t>
  </si>
  <si>
    <t>F40.298</t>
  </si>
  <si>
    <t>[F40.298] Other specified phobia</t>
  </si>
  <si>
    <t>F40.8</t>
  </si>
  <si>
    <t>[F40.8] Other phobic anxiety disorders</t>
  </si>
  <si>
    <t>F40.9</t>
  </si>
  <si>
    <t>[F40.9] Phobic anxiety disorder, unspecified</t>
  </si>
  <si>
    <t>F41.0</t>
  </si>
  <si>
    <t>F41.1</t>
  </si>
  <si>
    <t>F41.3</t>
  </si>
  <si>
    <t>[F41.3] Other mixed anxiety disorders</t>
  </si>
  <si>
    <t>F41.8</t>
  </si>
  <si>
    <t>[F41.8] Other specified anxiety disorders</t>
  </si>
  <si>
    <t>F41.9</t>
  </si>
  <si>
    <t>F42</t>
  </si>
  <si>
    <t>[F42] Obsessive-compulsive disorder</t>
  </si>
  <si>
    <t>F42.2</t>
  </si>
  <si>
    <t>[F42.2] Mixed obsessional thoughts and acts</t>
  </si>
  <si>
    <t>F42.3</t>
  </si>
  <si>
    <t>[F42.3] Hoarding disorder</t>
  </si>
  <si>
    <t>F42.4</t>
  </si>
  <si>
    <t>[F42.4] Excoriation (skin-picking) disorder</t>
  </si>
  <si>
    <t>F42.8</t>
  </si>
  <si>
    <t>[F42.8] Other obsessive-compulsive disorder</t>
  </si>
  <si>
    <t>F42.9</t>
  </si>
  <si>
    <t>[F42.9] Obsessive-compulsive disorder, unspecified</t>
  </si>
  <si>
    <t>F43.0</t>
  </si>
  <si>
    <t>[F43.0] Acute stress reaction</t>
  </si>
  <si>
    <t>F43.10</t>
  </si>
  <si>
    <t>[F43.10] Post-traumatic stress disorder, unspecified</t>
  </si>
  <si>
    <t>F43.11</t>
  </si>
  <si>
    <t>[F43.11] Post-traumatic stress disorder, acute</t>
  </si>
  <si>
    <t>F43.12</t>
  </si>
  <si>
    <t>[F43.12] Post-traumatic stress disorder, chronic</t>
  </si>
  <si>
    <t>F43.20</t>
  </si>
  <si>
    <t>[F43.20] Adjustment disorder, unspecified</t>
  </si>
  <si>
    <t>F43.21</t>
  </si>
  <si>
    <t>[F43.21] Adjustment disorder with depressed mood</t>
  </si>
  <si>
    <t>F43.22</t>
  </si>
  <si>
    <t>[F43.22] Adjustment disorder with anxiety</t>
  </si>
  <si>
    <t>F43.23</t>
  </si>
  <si>
    <t>[F43.23] Adjustment disorder with mixed anxiety and depressed mood</t>
  </si>
  <si>
    <t>F43.24</t>
  </si>
  <si>
    <t>[F43.24] Adjustment disorder with disturbance of conduct</t>
  </si>
  <si>
    <t>F43.25</t>
  </si>
  <si>
    <t>[F43.25] Adjustment disorder with mixed disturbance of emotions and conduct</t>
  </si>
  <si>
    <t>F43.29</t>
  </si>
  <si>
    <t>[F43.29] Adjustment disorder with other symptoms</t>
  </si>
  <si>
    <t>F43.8</t>
  </si>
  <si>
    <t>[F43.8] Other reactions to severe stress</t>
  </si>
  <si>
    <t>F43.9</t>
  </si>
  <si>
    <t>[F43.9] Reaction to severe stress, unspecified</t>
  </si>
  <si>
    <t>F44.0</t>
  </si>
  <si>
    <t>[F44.0] Dissociative amnesia</t>
  </si>
  <si>
    <t>F44.1</t>
  </si>
  <si>
    <t>[F44.1] Dissociative fugue</t>
  </si>
  <si>
    <t>F44.2</t>
  </si>
  <si>
    <t>[F44.2] Dissociative stupor</t>
  </si>
  <si>
    <t>F44.4</t>
  </si>
  <si>
    <t>[F44.4] Conversion disorder with motor symptom or deficit</t>
  </si>
  <si>
    <t>F44.5</t>
  </si>
  <si>
    <t>[F44.5] Conversion disorder with seizures or convulsions</t>
  </si>
  <si>
    <t>F44.6</t>
  </si>
  <si>
    <t>[F44.6] Conversion disorder with sensory symptom or deficit</t>
  </si>
  <si>
    <t>F44.7</t>
  </si>
  <si>
    <t>[F44.7] Conversion disorder with mixed symptom presentation</t>
  </si>
  <si>
    <t>F44.81</t>
  </si>
  <si>
    <t>[F44.81] Dissociative identity disorder</t>
  </si>
  <si>
    <t>F44.89</t>
  </si>
  <si>
    <t>[F44.89] Other dissociative and conversion disorders</t>
  </si>
  <si>
    <t>F44.9</t>
  </si>
  <si>
    <t>[F44.9] Dissociative and conversion disorder, unspecified</t>
  </si>
  <si>
    <t>F45.0</t>
  </si>
  <si>
    <t>[F45.0] Somatization disorder</t>
  </si>
  <si>
    <t>F45.1</t>
  </si>
  <si>
    <t>[F45.1] Undifferentiated somatoform disorder</t>
  </si>
  <si>
    <t>F45.20</t>
  </si>
  <si>
    <t>[F45.20] Hypochondriacal disorder, unspecified</t>
  </si>
  <si>
    <t>F45.21</t>
  </si>
  <si>
    <t>[F45.21] Hypochondriasis</t>
  </si>
  <si>
    <t>F45.22</t>
  </si>
  <si>
    <t>[F45.22] Body dysmorphic disorder</t>
  </si>
  <si>
    <t>F45.29</t>
  </si>
  <si>
    <t>[F45.29] Other hypochondriacal disorders</t>
  </si>
  <si>
    <t>F45.41</t>
  </si>
  <si>
    <t>[F45.41] Pain disorder exclusively related to psychological factors</t>
  </si>
  <si>
    <t>F45.42</t>
  </si>
  <si>
    <t>[F45.42] Pain disorder with related psychological factors</t>
  </si>
  <si>
    <t>F45.8</t>
  </si>
  <si>
    <t>[F45.8] Other somatoform disorders</t>
  </si>
  <si>
    <t>F45.9</t>
  </si>
  <si>
    <t>[F45.9] Somatoform disorder, unspecified</t>
  </si>
  <si>
    <t>F48.1</t>
  </si>
  <si>
    <t>[F48.1] Depersonalization-derealization syndrome</t>
  </si>
  <si>
    <t>F48.2</t>
  </si>
  <si>
    <t>[F48.2] Pseudobulbar affect</t>
  </si>
  <si>
    <t>F48.8</t>
  </si>
  <si>
    <t>[F48.8] Other specified nonpsychotic mental disorders</t>
  </si>
  <si>
    <t>F48.9</t>
  </si>
  <si>
    <t>[F48.9] Nonpsychotic mental disorder, unspecified</t>
  </si>
  <si>
    <t>F50.00</t>
  </si>
  <si>
    <t>[F50.00] Anorexia nervosa, unspecified</t>
  </si>
  <si>
    <t>F50.01</t>
  </si>
  <si>
    <t>[F50.01] Anorexia nervosa, restricting type</t>
  </si>
  <si>
    <t>F50.02</t>
  </si>
  <si>
    <t>[F50.02] Anorexia nervosa, binge eating/purging type</t>
  </si>
  <si>
    <t>F50.2</t>
  </si>
  <si>
    <t>[F50.2] Bulimia nervosa</t>
  </si>
  <si>
    <t>F50.8</t>
  </si>
  <si>
    <t>[F50.8] Other eating disorders</t>
  </si>
  <si>
    <t>F50.81</t>
  </si>
  <si>
    <t>[F50.81] Binge eating disorder</t>
  </si>
  <si>
    <t>F50.82</t>
  </si>
  <si>
    <t>[F50.82] Avoidant/restrictive food intake disorder</t>
  </si>
  <si>
    <t>F50.89</t>
  </si>
  <si>
    <t>[F50.89] Other specified eating disorder</t>
  </si>
  <si>
    <t>F50.9</t>
  </si>
  <si>
    <t>[F50.9] Eating disorder, unspecified</t>
  </si>
  <si>
    <t>F51.01</t>
  </si>
  <si>
    <t>[F51.01] Primary insomnia</t>
  </si>
  <si>
    <t>F51.02</t>
  </si>
  <si>
    <t>[F51.02] Adjustment insomnia</t>
  </si>
  <si>
    <t>F51.03</t>
  </si>
  <si>
    <t>[F51.03] Paradoxical insomnia</t>
  </si>
  <si>
    <t>F51.04</t>
  </si>
  <si>
    <t>F51.05</t>
  </si>
  <si>
    <t>[F51.05] Insomnia due to other mental disorder</t>
  </si>
  <si>
    <t>F51.09</t>
  </si>
  <si>
    <t>[F51.09] Other insomnia not due to a substance or known physiological condition</t>
  </si>
  <si>
    <t>F51.11</t>
  </si>
  <si>
    <t>[F51.11] Primary hypersomnia</t>
  </si>
  <si>
    <t>F51.12</t>
  </si>
  <si>
    <t>[F51.12] Insufficient sleep syndrome</t>
  </si>
  <si>
    <t>F51.13</t>
  </si>
  <si>
    <t>[F51.13] Hypersomnia due to other mental disorder</t>
  </si>
  <si>
    <t>F51.19</t>
  </si>
  <si>
    <t>[F51.19] Other hypersomnia not due to a substance or known physiological condition</t>
  </si>
  <si>
    <t>F51.3</t>
  </si>
  <si>
    <t>[F51.3] Sleepwalking [somnambulism]</t>
  </si>
  <si>
    <t>F51.4</t>
  </si>
  <si>
    <t>[F51.4] Sleep terrors [night terrors]</t>
  </si>
  <si>
    <t>F51.5</t>
  </si>
  <si>
    <t>[F51.5] Nightmare disorder</t>
  </si>
  <si>
    <t>F51.8</t>
  </si>
  <si>
    <t>[F51.8] Other sleep disorders not due to a substance or known physiological condition</t>
  </si>
  <si>
    <t>F51.9</t>
  </si>
  <si>
    <t>[F51.9] Sleep disorder not due to a substance or known physiological condition, unspecified</t>
  </si>
  <si>
    <t>F52.0</t>
  </si>
  <si>
    <t>[F52.0] Hypoactive sexual desire disorder</t>
  </si>
  <si>
    <t>F52.1</t>
  </si>
  <si>
    <t>[F52.1] Sexual aversion disorder</t>
  </si>
  <si>
    <t>F52.21</t>
  </si>
  <si>
    <t>[F52.21] Male erectile disorder</t>
  </si>
  <si>
    <t>F52.22</t>
  </si>
  <si>
    <t>[F52.22] Female sexual arousal disorder</t>
  </si>
  <si>
    <t>F52.31</t>
  </si>
  <si>
    <t>[F52.31] Female orgasmic disorder</t>
  </si>
  <si>
    <t>F52.32</t>
  </si>
  <si>
    <t>[F52.32] Male orgasmic disorder</t>
  </si>
  <si>
    <t>F52.4</t>
  </si>
  <si>
    <t>[F52.4] Premature ejaculation</t>
  </si>
  <si>
    <t>F52.5</t>
  </si>
  <si>
    <t>[F52.5] Vaginismus not due to a substance or known physiological condition</t>
  </si>
  <si>
    <t>F52.6</t>
  </si>
  <si>
    <t>[F52.6] Dyspareunia not due to a substance or known physiological condition</t>
  </si>
  <si>
    <t>F52.8</t>
  </si>
  <si>
    <t>[F52.8] Other sexual dysfunction not due to a substance or known physiological condition</t>
  </si>
  <si>
    <t>F52.9</t>
  </si>
  <si>
    <t>[F52.9] Unspecified sexual dysfunction not due to a substance or known physiological condition</t>
  </si>
  <si>
    <t>F53</t>
  </si>
  <si>
    <t>[F53] Mental and behavioral disorders associated with the puerperium, not elsewhere classified</t>
  </si>
  <si>
    <t>F53.0</t>
  </si>
  <si>
    <t>[F53.0] Postpartum depression</t>
  </si>
  <si>
    <t>F53.1</t>
  </si>
  <si>
    <t>[F53.1] Puerperal psychosis</t>
  </si>
  <si>
    <t>F59</t>
  </si>
  <si>
    <t>[F59] Unspecified behavioral syndromes associated with physiological disturbances and physical factors</t>
  </si>
  <si>
    <t>F60.0</t>
  </si>
  <si>
    <t>[F60.0] Paranoid personality disorder</t>
  </si>
  <si>
    <t>F60.1</t>
  </si>
  <si>
    <t>[F60.1] Schizoid personality disorder</t>
  </si>
  <si>
    <t>F60.2</t>
  </si>
  <si>
    <t>[F60.2] Antisocial personality disorder</t>
  </si>
  <si>
    <t>F60.3</t>
  </si>
  <si>
    <t>[F60.3] Borderline personality disorder</t>
  </si>
  <si>
    <t>F60.4</t>
  </si>
  <si>
    <t>[F60.4] Histrionic personality disorder</t>
  </si>
  <si>
    <t>F60.5</t>
  </si>
  <si>
    <t>[F60.5] Obsessive-compulsive personality disorder</t>
  </si>
  <si>
    <t>F60.6</t>
  </si>
  <si>
    <t>[F60.6] Avoidant personality disorder</t>
  </si>
  <si>
    <t>F60.7</t>
  </si>
  <si>
    <t>[F60.7] Dependent personality disorder</t>
  </si>
  <si>
    <t>F60.81</t>
  </si>
  <si>
    <t>[F60.81] Narcissistic personality disorder</t>
  </si>
  <si>
    <t>F60.89</t>
  </si>
  <si>
    <t>[F60.89] Other specific personality disorders</t>
  </si>
  <si>
    <t>F60.9</t>
  </si>
  <si>
    <t>[F60.9] Personality disorder, unspecified</t>
  </si>
  <si>
    <t>F63.0</t>
  </si>
  <si>
    <t>[F63.0] Pathological gambling</t>
  </si>
  <si>
    <t>F63.1</t>
  </si>
  <si>
    <t>[F63.1] Pyromania</t>
  </si>
  <si>
    <t>F63.2</t>
  </si>
  <si>
    <t>[F63.2] Kleptomania</t>
  </si>
  <si>
    <t>F63.3</t>
  </si>
  <si>
    <t>[F63.3] Trichotillomania</t>
  </si>
  <si>
    <t>F63.81</t>
  </si>
  <si>
    <t>[F63.81] Intermittent explosive disorder</t>
  </si>
  <si>
    <t>F63.89</t>
  </si>
  <si>
    <t>[F63.89] Other impulse disorders</t>
  </si>
  <si>
    <t>F63.9</t>
  </si>
  <si>
    <t>[F63.9] Impulse disorder, unspecified</t>
  </si>
  <si>
    <t>F64.0</t>
  </si>
  <si>
    <t>[F64.0] Transsexualism</t>
  </si>
  <si>
    <t>F64.1</t>
  </si>
  <si>
    <t>[F64.1] Dual role transvestism</t>
  </si>
  <si>
    <t>F64.2</t>
  </si>
  <si>
    <t>[F64.2] Gender identity disorder of childhood</t>
  </si>
  <si>
    <t>F64.8</t>
  </si>
  <si>
    <t>[F64.8] Other gender identity disorders</t>
  </si>
  <si>
    <t>F64.9</t>
  </si>
  <si>
    <t>[F64.9] Gender identity disorder, unspecified</t>
  </si>
  <si>
    <t>F65.0</t>
  </si>
  <si>
    <t>[F65.0] Fetishism</t>
  </si>
  <si>
    <t>F65.1</t>
  </si>
  <si>
    <t>[F65.1] Transvestic fetishism</t>
  </si>
  <si>
    <t>F65.2</t>
  </si>
  <si>
    <t>[F65.2] Exhibitionism</t>
  </si>
  <si>
    <t>F65.3</t>
  </si>
  <si>
    <t>[F65.3] Voyeurism</t>
  </si>
  <si>
    <t>F65.4</t>
  </si>
  <si>
    <t>[F65.4] Pedophilia</t>
  </si>
  <si>
    <t>F65.50</t>
  </si>
  <si>
    <t>[F65.50] Sadomasochism, unspecified</t>
  </si>
  <si>
    <t>F65.51</t>
  </si>
  <si>
    <t>[F65.51] Sexual masochism</t>
  </si>
  <si>
    <t>F65.52</t>
  </si>
  <si>
    <t>[F65.52] Sexual sadism</t>
  </si>
  <si>
    <t>F65.81</t>
  </si>
  <si>
    <t>[F65.81] Frotteurism</t>
  </si>
  <si>
    <t>F65.89</t>
  </si>
  <si>
    <t>[F65.89] Other paraphilias</t>
  </si>
  <si>
    <t>F65.9</t>
  </si>
  <si>
    <t>[F65.9] Paraphilia, unspecified</t>
  </si>
  <si>
    <t>F66</t>
  </si>
  <si>
    <t>[F66] Other sexual disorders</t>
  </si>
  <si>
    <t>F68.10</t>
  </si>
  <si>
    <t>[F68.10] Factitious disorder imposed on self, unspecified</t>
  </si>
  <si>
    <t>F68.11</t>
  </si>
  <si>
    <t>[F68.11] Factitious disorder imposed on self, with predominantly psychological signs and symptoms</t>
  </si>
  <si>
    <t>F68.12</t>
  </si>
  <si>
    <t>[F68.12] Factitious disorder imposed on self, with predominantly physical signs and symptoms</t>
  </si>
  <si>
    <t>F68.13</t>
  </si>
  <si>
    <t>[F68.13] Factitious disorder imposed on self, with combined psychological and physical signs and symptoms</t>
  </si>
  <si>
    <t>F68.8</t>
  </si>
  <si>
    <t>[F68.8] Other specified disorders of adult personality and behavior</t>
  </si>
  <si>
    <t>F68.A</t>
  </si>
  <si>
    <t>[F68.A] Factitious disorder imposed on another</t>
  </si>
  <si>
    <t>F69</t>
  </si>
  <si>
    <t>[F69] Unspecified disorder of adult personality and behavior</t>
  </si>
  <si>
    <t>F80.0</t>
  </si>
  <si>
    <t>[F80.0] Phonological disorder</t>
  </si>
  <si>
    <t>F80.1</t>
  </si>
  <si>
    <t>[F80.1] Expressive language disorder</t>
  </si>
  <si>
    <t>F80.2</t>
  </si>
  <si>
    <t>[F80.2] Mixed receptive-expressive language disorder</t>
  </si>
  <si>
    <t>F80.4</t>
  </si>
  <si>
    <t>[F80.4] Speech and language development delay due to hearing loss</t>
  </si>
  <si>
    <t>F80.81</t>
  </si>
  <si>
    <t>[F80.81] Childhood onset fluency disorder</t>
  </si>
  <si>
    <t>F80.82</t>
  </si>
  <si>
    <t>[F80.82] Social pragmatic communication disorder</t>
  </si>
  <si>
    <t>F80.89</t>
  </si>
  <si>
    <t>[F80.89] Other developmental disorders of speech and language</t>
  </si>
  <si>
    <t>F80.9</t>
  </si>
  <si>
    <t>[F80.9] Developmental disorder of speech and language, unspecified</t>
  </si>
  <si>
    <t>F81.0</t>
  </si>
  <si>
    <t>[F81.0] Specific reading disorder</t>
  </si>
  <si>
    <t>F81.2</t>
  </si>
  <si>
    <t>[F81.2] Mathematics disorder</t>
  </si>
  <si>
    <t>F81.81</t>
  </si>
  <si>
    <t>[F81.81] Disorder of written expression</t>
  </si>
  <si>
    <t>F81.89</t>
  </si>
  <si>
    <t>[F81.89] Other developmental disorders of scholastic skills</t>
  </si>
  <si>
    <t>F81.9</t>
  </si>
  <si>
    <t>[F81.9] Developmental disorder of scholastic skills, unspecified</t>
  </si>
  <si>
    <t>F82</t>
  </si>
  <si>
    <t>[F82] Specific developmental disorder of motor function</t>
  </si>
  <si>
    <t>F84.0</t>
  </si>
  <si>
    <t>[F84.0] Autistic disorder</t>
  </si>
  <si>
    <t>F84.2</t>
  </si>
  <si>
    <t>[F84.2] Rett's syndrome</t>
  </si>
  <si>
    <t>F84.3</t>
  </si>
  <si>
    <t>[F84.3] Other childhood disintegrative disorder</t>
  </si>
  <si>
    <t>F84.5</t>
  </si>
  <si>
    <t>[F84.5] Asperger's syndrome</t>
  </si>
  <si>
    <t>F84.8</t>
  </si>
  <si>
    <t>[F84.8] Other pervasive developmental disorders</t>
  </si>
  <si>
    <t>F84.9</t>
  </si>
  <si>
    <t>[F84.9] Pervasive developmental disorder, unspecified</t>
  </si>
  <si>
    <t>F88</t>
  </si>
  <si>
    <t>[F88] Other disorders of psychological development</t>
  </si>
  <si>
    <t>F89</t>
  </si>
  <si>
    <t>[F89] Unspecified disorder of psychological development</t>
  </si>
  <si>
    <t>F90.0</t>
  </si>
  <si>
    <t>[F90.0] Attention-deficit hyperactivity disorder, predominantly inattentive type</t>
  </si>
  <si>
    <t>F90.1</t>
  </si>
  <si>
    <t>[F90.1] Attention-deficit hyperactivity disorder, predominantly hyperactive type</t>
  </si>
  <si>
    <t>F90.2</t>
  </si>
  <si>
    <t>[F90.2] Attention-deficit hyperactivity disorder, combined type</t>
  </si>
  <si>
    <t>F90.8</t>
  </si>
  <si>
    <t>[F90.8] Attention-deficit hyperactivity disorder, other type</t>
  </si>
  <si>
    <t>F90.9</t>
  </si>
  <si>
    <t>[F90.9] Attention-deficit hyperactivity disorder, unspecified type</t>
  </si>
  <si>
    <t>F91.0</t>
  </si>
  <si>
    <t>[F91.0] Conduct disorder confined to family context</t>
  </si>
  <si>
    <t>F91.1</t>
  </si>
  <si>
    <t>[F91.1] Conduct disorder, childhood-onset type</t>
  </si>
  <si>
    <t>F91.2</t>
  </si>
  <si>
    <t>[F91.2] Conduct disorder, adolescent-onset type</t>
  </si>
  <si>
    <t>F91.3</t>
  </si>
  <si>
    <t>[F91.3] Oppositional defiant disorder</t>
  </si>
  <si>
    <t>F91.8</t>
  </si>
  <si>
    <t>[F91.8] Other conduct disorders</t>
  </si>
  <si>
    <t>F91.9</t>
  </si>
  <si>
    <t>[F91.9] Conduct disorder, unspecified</t>
  </si>
  <si>
    <t>F93.0</t>
  </si>
  <si>
    <t>[F93.0] Separation anxiety disorder of childhood</t>
  </si>
  <si>
    <t>F93.8</t>
  </si>
  <si>
    <t>[F93.8] Other childhood emotional disorders</t>
  </si>
  <si>
    <t>F93.9</t>
  </si>
  <si>
    <t>[F93.9] Childhood emotional disorder, unspecified</t>
  </si>
  <si>
    <t>F94.0</t>
  </si>
  <si>
    <t>[F94.0] Selective mutism</t>
  </si>
  <si>
    <t>F94.1</t>
  </si>
  <si>
    <t>[F94.1] Reactive attachment disorder of childhood</t>
  </si>
  <si>
    <t>F94.2</t>
  </si>
  <si>
    <t>[F94.2] Disinhibited attachment disorder of childhood</t>
  </si>
  <si>
    <t>F94.8</t>
  </si>
  <si>
    <t>[F94.8] Other childhood disorders of social functioning</t>
  </si>
  <si>
    <t>F94.9</t>
  </si>
  <si>
    <t>[F94.9] Childhood disorder of social functioning, unspecified</t>
  </si>
  <si>
    <t>F95.0</t>
  </si>
  <si>
    <t>[F95.0] Transient tic disorder</t>
  </si>
  <si>
    <t>F95.1</t>
  </si>
  <si>
    <t>[F95.1] Chronic motor or vocal tic disorder</t>
  </si>
  <si>
    <t>F95.2</t>
  </si>
  <si>
    <t>[F95.2] Tourette's disorder</t>
  </si>
  <si>
    <t>F95.8</t>
  </si>
  <si>
    <t>[F95.8] Other tic disorders</t>
  </si>
  <si>
    <t>F95.9</t>
  </si>
  <si>
    <t>[F95.9] Tic disorder, unspecified</t>
  </si>
  <si>
    <t>F98.0</t>
  </si>
  <si>
    <t>[F98.0] Enuresis not due to a substance or known physiological condition</t>
  </si>
  <si>
    <t>F98.1</t>
  </si>
  <si>
    <t>[F98.1] Encopresis not due to a substance or known physiological condition</t>
  </si>
  <si>
    <t>F98.21</t>
  </si>
  <si>
    <t>[F98.21] Rumination disorder of infancy</t>
  </si>
  <si>
    <t>F98.29</t>
  </si>
  <si>
    <t>[F98.29] Other feeding disorders of infancy and early childhood</t>
  </si>
  <si>
    <t>F98.3</t>
  </si>
  <si>
    <t>[F98.3] Pica of infancy and childhood</t>
  </si>
  <si>
    <t>F98.4</t>
  </si>
  <si>
    <t>[F98.4] Stereotyped movement disorders</t>
  </si>
  <si>
    <t>F98.5</t>
  </si>
  <si>
    <t>[F98.5] Adult onset fluency disorder</t>
  </si>
  <si>
    <t>F98.8</t>
  </si>
  <si>
    <t>[F98.8] Other specified behavioral and emotional disorders with onset usually occurring in childhood and adolescence</t>
  </si>
  <si>
    <t>F98.9</t>
  </si>
  <si>
    <t>[F98.9] Unspecified behavioral and emotional disorders with onset usually occurring in childhood and adolescence</t>
  </si>
  <si>
    <t>F99</t>
  </si>
  <si>
    <t>[F99] Mental disorder, not otherwise specified</t>
  </si>
  <si>
    <t xml:space="preserve">It is important to note that this analysis only calculates volume of claims (visits) related to a primary diagnosis of mental health or intentional self-harm and therefore may be lower than expected when looking at data sources indicating secondary diagnoses of mental health conditions. </t>
  </si>
  <si>
    <t>Primary Mental Health Diagnosis and Intentional Self-Harm Codes Used</t>
  </si>
  <si>
    <t>Intentional Self-Harm Codes</t>
  </si>
  <si>
    <t>Mental Health Codes</t>
  </si>
  <si>
    <t>Total Mental Health Primary Diagnosis ED Visits (Medicaid)</t>
  </si>
  <si>
    <t>Most Frequent Primary Mental Health Diagnoses (out of 291 total diagnoses)</t>
  </si>
  <si>
    <t>% of Total Visits</t>
  </si>
  <si>
    <t>Rate per 100,000 (Children)</t>
  </si>
  <si>
    <t>Rate per 100,000 (Adults)</t>
  </si>
  <si>
    <t>Rate per 100,000 (M)</t>
  </si>
  <si>
    <t>Rate per 100,000 (F)</t>
  </si>
  <si>
    <t>% of Total MH ED Visits (F)</t>
  </si>
  <si>
    <t>% of Total SH ED Visits (F)</t>
  </si>
  <si>
    <t>% of Total MH ED Visits (M)</t>
  </si>
  <si>
    <t>% of Total SH ED Visits (M)</t>
  </si>
  <si>
    <t>*Children = 17 and below
*Adults = 18 and above</t>
  </si>
  <si>
    <t xml:space="preserve">Median Allowed Amount Per Visit (Medicaid) </t>
  </si>
  <si>
    <t xml:space="preserve">Median Allowed Amount Per Visit (Commercial) </t>
  </si>
  <si>
    <t>Median Allowed Amount Per Visit (Medicare Advantage)</t>
  </si>
  <si>
    <t xml:space="preserve">Median Allowed Amount Per Visit (Medicare FFS) </t>
  </si>
  <si>
    <t>% of Total ED Visits (Medicaid)</t>
  </si>
  <si>
    <t>% of Total ED Visits (Commercial)</t>
  </si>
  <si>
    <t>% of Total ED Visits (Medicare Advantage)</t>
  </si>
  <si>
    <t>% of Total ED Visits (Medicare FFS)</t>
  </si>
  <si>
    <t>Total Mental Health Primary Diagnosis ED Visits That Resulted in an Admission</t>
  </si>
  <si>
    <t xml:space="preserve">Percent Admissions for ED Mental Health Visits </t>
  </si>
  <si>
    <t>% of Total 2019 MH Primary Diagnosis ED Visits</t>
  </si>
  <si>
    <t>% of Total 2020 MH Primary Diagnosis ED Visits</t>
  </si>
  <si>
    <t>% of Total 2021 MH Primary Diagnosis ED Visits</t>
  </si>
  <si>
    <t>% of Total 2016 SH Primary Diagnosis ED Visits</t>
  </si>
  <si>
    <t>% of Total 2017 SH Primary Diagnosis ED Visits</t>
  </si>
  <si>
    <t>% of Total 2018 SH Primary Diagnosis ED Visits</t>
  </si>
  <si>
    <t>% of Total 2019 SH Primary Diagnosis ED Visits</t>
  </si>
  <si>
    <t>% of Total 2020 SH Primary Diagnosis ED Visits</t>
  </si>
  <si>
    <t>% of Total 2021 SH Primary Diagnosis ED Visits</t>
  </si>
  <si>
    <t>% of Total 2016-2021 SH Primary Diagnosis ED Visits</t>
  </si>
  <si>
    <t>All Payers</t>
  </si>
  <si>
    <t>Total Allowed Amounts (All Payers)</t>
  </si>
  <si>
    <t>Median Allowed Amount Per Visit (All Payers)</t>
  </si>
  <si>
    <t>% of Total MH ED Visits (Urban)</t>
  </si>
  <si>
    <t>% of Total MH ED Visits (Children)</t>
  </si>
  <si>
    <t>% of Total MH ED Visits (Rural)</t>
  </si>
  <si>
    <t>% of Total MH ED Visits (Adults)</t>
  </si>
  <si>
    <t>% of Total SH ED Visits (Urban)</t>
  </si>
  <si>
    <t>% of Total SH ED Visits (Children)</t>
  </si>
  <si>
    <t>% of Total SH ED Visits (Rural)</t>
  </si>
  <si>
    <t>% of Total SH ED Visits (Adults)</t>
  </si>
  <si>
    <t>County Type</t>
  </si>
  <si>
    <t>Urban</t>
  </si>
  <si>
    <t>Rural</t>
  </si>
  <si>
    <t xml:space="preserve">Male </t>
  </si>
  <si>
    <t>Total Mental Health Primary Diagnosis ED Visits (All Payers)</t>
  </si>
  <si>
    <t>% of Total ED Visits (All Payers)</t>
  </si>
  <si>
    <t>MH ED Visits (Urban)</t>
  </si>
  <si>
    <t>MH ED visits (Children)</t>
  </si>
  <si>
    <t>MH ED visits (Adults)</t>
  </si>
  <si>
    <t>MH ED visits (M)</t>
  </si>
  <si>
    <t>MH ED visits (F)</t>
  </si>
  <si>
    <t>Emergency Department Visits with a Mental Health Primary Diagnosis: Age and Sex</t>
  </si>
  <si>
    <t>MH ED visits (Rural)</t>
  </si>
  <si>
    <t>SH ED Visits (Children)</t>
  </si>
  <si>
    <t>SH ED Visits (Adults)</t>
  </si>
  <si>
    <t>SH ED Visits (M)</t>
  </si>
  <si>
    <t>SH ED Visits (F)</t>
  </si>
  <si>
    <t>Key Exclusions</t>
  </si>
  <si>
    <t xml:space="preserve">Claims with allowed amount less than $0, claims with reversals, capitated encounters, secondary payers, and professional claims. </t>
  </si>
  <si>
    <t>The data in this report presents inpatient and outpatient claims with an emergency room visit for service years 2016-2021.</t>
  </si>
  <si>
    <t xml:space="preserve">Hospital Admission total and median allowed amounts include costs for both outpatient and inpatient facility costs. </t>
  </si>
  <si>
    <t>Coloradans living with mental illness don’t always have access to comprehensive services or seek timely care to support their needs. Many efforts are underway in Colorado to improve diagnosis and treatment of mental health conditions, reduce stigma related to seeking care, and expand coverage and access to services for those living with mental illness. Despite these efforts, across the state, the Emergency Departments (ED) remain a source of support for many suffering from potentially preventable mental health crises. This data from the Colorado All Payer Claims Database (CO APCD) provides a snapshot of utilization, cost, demographics, and trends for visits to the ED with mental health (MH) and self-harm (SH) as a primary diagnosis.</t>
  </si>
  <si>
    <t xml:space="preserve">Emergency Department (ED) Use for Mental Health (MH) and Self- Harm (SH) </t>
  </si>
  <si>
    <t>Rate per 100,000 Covered Lives (Urban)</t>
  </si>
  <si>
    <t>Rate per 100,000 Covered Lives (Rural)</t>
  </si>
  <si>
    <t>Rate per 100,000 Covered Lives (Children)</t>
  </si>
  <si>
    <t>Rate per 100,000 Covered Lives (Adults)</t>
  </si>
  <si>
    <t>Rate per 100,000 Covered Lives (M)</t>
  </si>
  <si>
    <t>Rate per 100,000 Covered Lives (F)</t>
  </si>
  <si>
    <t>Total Individuals (MH only), 2016-2021</t>
  </si>
  <si>
    <t>Total Individuals (SH only), 2016-2021</t>
  </si>
  <si>
    <t>SH ED Visits (Urban)</t>
  </si>
  <si>
    <t>SH ED Visits (Rural)</t>
  </si>
  <si>
    <t xml:space="preserve">Emergency Department (ED) Use for Mental Health (MH) and Self-Harm (SH) </t>
  </si>
  <si>
    <t xml:space="preserve">Emergency Department Visits with an Self-Harm Primary Diagnosis: Cost and Utilization </t>
  </si>
  <si>
    <t>Total Self-Harm Primary Diagnosis ED Visits (Medicaid)</t>
  </si>
  <si>
    <t>Total Self-Harm Primary Diagnosis ED Visits (Commercial)</t>
  </si>
  <si>
    <t>Total Self-Harm Primary Diagnosis ED Visits (Medicare Advantage)</t>
  </si>
  <si>
    <t>Total Self-Harm Primary Diagnosis ED Visits (Medicare FFS)</t>
  </si>
  <si>
    <t>Most Frequent Primary Self-Harm Diagnoses (out of 954 total diagnoses)</t>
  </si>
  <si>
    <t>[T39.1X2A] Poisoning by 4-Aminophenol derivatives, Self-Harm, initial encounter</t>
  </si>
  <si>
    <t>[T42.4X2A] Poisoning by benzodiazepines, Self-Harm, initial encounter</t>
  </si>
  <si>
    <t>[T39.312A] Poisoning by propionic acid derivatives, Self-Harm, initial encounter</t>
  </si>
  <si>
    <t>[T43.592A] Poisoning by other antipsychotics and neuroleptics, Self-Harm, initial encounter</t>
  </si>
  <si>
    <t>[T43.222A] Poisoning by selective serotonin reuptake inhibitors, Self-Harm, initial encounter</t>
  </si>
  <si>
    <t>[T42.6X2A] Poisoning by other antiepileptic and sedative-hypnotic drugs, Self-Harm, initial encounter</t>
  </si>
  <si>
    <t>[T50.902A] Poisoning by unspecified drugs, medicaments and biological substances, Self-Harm, initial encounter</t>
  </si>
  <si>
    <t>[T45.0X2A] Poisoning by antiallergic and antiemetic drugs, Self-Harm, initial encounter</t>
  </si>
  <si>
    <t>[T43.212A] Poisoning by selective serotonin and norepinephrine reuptake inhibitors, Self-Harm, initial encounter</t>
  </si>
  <si>
    <t>Total Self-Harm Primary Diagnosis ED Visits That Resulted in an Admission</t>
  </si>
  <si>
    <t>Percent Admissions for ED Self-Harm Visits</t>
  </si>
  <si>
    <t>Emergency Department Visits with Mental Health or Self-Harm Primary Diagnosis by Race and Ethnicity*</t>
  </si>
  <si>
    <t>ICD-10 Codes used in this analysis:</t>
  </si>
  <si>
    <t xml:space="preserve">Please see the "Dx_Codes" tab for a full list of mental health and self-harm ICD-10 codes used in this analysis. Only claims with one of these codes listed as the primary diagnosis were included in the results. Secondary diagnoses of mental health and self-harm were not included. </t>
  </si>
  <si>
    <r>
      <rPr>
        <b/>
        <sz val="11"/>
        <color theme="7"/>
        <rFont val="Calibri"/>
        <family val="2"/>
        <scheme val="minor"/>
      </rPr>
      <t>Allowed Amounts:</t>
    </r>
    <r>
      <rPr>
        <sz val="11"/>
        <color theme="7"/>
        <rFont val="Calibri"/>
        <family val="2"/>
        <scheme val="minor"/>
      </rPr>
      <t xml:space="preserve"> Total allowed amounts represents the sum of the member liability (i.e., copays, coinsurance, or deductible payments) plus the health insurance plan paid amount. Medicaid payments do not reflect any supplemental payments that occur outside the claims billing and payment process.                                                                                                                                                                                                                  </t>
    </r>
    <r>
      <rPr>
        <b/>
        <sz val="11"/>
        <color theme="7"/>
        <rFont val="Calibri"/>
        <family val="2"/>
        <scheme val="minor"/>
      </rPr>
      <t>Total and median allowed amounts</t>
    </r>
    <r>
      <rPr>
        <sz val="11"/>
        <color theme="7"/>
        <rFont val="Calibri"/>
        <family val="2"/>
        <scheme val="minor"/>
      </rPr>
      <t xml:space="preserve"> include costs for both outpatient and inpatient facility costs, and do not include any professional fees related to the visit(s).                     </t>
    </r>
    <r>
      <rPr>
        <b/>
        <sz val="11"/>
        <color theme="7"/>
        <rFont val="Calibri"/>
        <family val="2"/>
        <scheme val="minor"/>
      </rPr>
      <t xml:space="preserve">
Race and Ethnicity data*:</t>
    </r>
    <r>
      <rPr>
        <sz val="11"/>
        <color theme="7"/>
        <rFont val="Calibri"/>
        <family val="2"/>
        <scheme val="minor"/>
      </rPr>
      <t xml:space="preserve">  This data is collected in the CO APCD following the Office of Management and Budget (OMB) guidelines. All categories are based on self-identification. OMB requires a minimum of five race categories:  American Indian or Alaska Native, Asian, Black or African American, Native Hawaiian or Other Pacific Islander, and White. OMB's minimum categories for ethnicity are: Hispanic or Latino and Not Hispanic or Latino. Only race and Hispanic ethnicity indicators are required for submission by a payer under CIVHC’s Data Submission Guidelines (DSG). Any other parameters are voluntary.                                                                                                                                                                                                                                                                                                            *</t>
    </r>
    <r>
      <rPr>
        <b/>
        <sz val="11"/>
        <color theme="7"/>
        <rFont val="Calibri"/>
        <family val="2"/>
        <scheme val="minor"/>
      </rPr>
      <t>Please note</t>
    </r>
    <r>
      <rPr>
        <sz val="11"/>
        <color theme="7"/>
        <rFont val="Calibri"/>
        <family val="2"/>
        <scheme val="minor"/>
      </rPr>
      <t xml:space="preserve"> that the data submitted to the CO APCD does not fully represent the race/ethnicity distribution in Colorado. All payers (public and private) are working on improving their data collection and submission for race and ethnicity and CIVHC continues to work with payers to improve this information.                                                                                                                                                                                                                                                                                                                                                                                                        </t>
    </r>
  </si>
  <si>
    <t xml:space="preserve">AGE GROUPS: ED Visits with a Mental Health Primary Diagnosis </t>
  </si>
  <si>
    <t xml:space="preserve">SEX: ED Visits with a Mental Health Primary Diagnosis </t>
  </si>
  <si>
    <t xml:space="preserve">COST: ED Visits with a Self-Harm Primary Diagnosis </t>
  </si>
  <si>
    <t>UTILIZATION: ED Visits with a Self-Harm Primary Diagnosis</t>
  </si>
  <si>
    <t xml:space="preserve">RURAL VS. URBAN: ED Visits with a Mental Health Primary Diagnosis </t>
  </si>
  <si>
    <t xml:space="preserve">RURAL VS. URBAN: ED Visits with a Self-Harm Primary Diagnosis </t>
  </si>
  <si>
    <t>% of Total MH Primary Diagnosis ED Visits</t>
  </si>
  <si>
    <t>Total visits</t>
  </si>
  <si>
    <t>2016-2021</t>
  </si>
  <si>
    <t>Total Visits</t>
  </si>
  <si>
    <t xml:space="preserve">% of Total 2016-2021 MH Primary Diagnosis </t>
  </si>
  <si>
    <t xml:space="preserve">Most Frequent ED Visit Diagnoses for Mental Health and Self-Harm </t>
  </si>
  <si>
    <t>Most Frequent ED Visit Primary Mental Health Diagnoses</t>
  </si>
  <si>
    <t>MENTAL HEALTH: ED Visits that Resulted in a Hospital Admission</t>
  </si>
  <si>
    <t>SELF-HARM: ED Visits that Resulted in a Hospital Admission</t>
  </si>
  <si>
    <t>*Percent admissions is defined as the percentage of total ED visits with a primary diagnosis of Mental Health or Self-Harm that resulted in a hospital admission.</t>
  </si>
  <si>
    <t xml:space="preserve">**Hospital Admission total and median allowed amounts include costs for both outpatient and inpatient facility costs, but do not include any professional payments. </t>
  </si>
  <si>
    <t>Emergency Department Visits with an Self-Harm Primary Diagnosis: Age and Sex</t>
  </si>
  <si>
    <t xml:space="preserve">AGE GROUPS: ED Visits with an Self-Harm Diagnosis </t>
  </si>
  <si>
    <t>SEX: ED Visits with an Self-Harm Primary Diagnosis</t>
  </si>
  <si>
    <t>Emergency Department Visits with a Mental Health Primary Diagnosis: Cost and Utilization Statewide and Rural vs. Urban</t>
  </si>
  <si>
    <t xml:space="preserve">STATEWIDE UTILIZATION: ED Visits with a Mental Health Primary Diagnosis </t>
  </si>
  <si>
    <t xml:space="preserve">STATEWIDE COST: ED Visits with a Mental Health Primary Diagnosis </t>
  </si>
  <si>
    <t>Emergency Department Visits with either a Mental Health or Self-Harm Primary Diagnosis, Rural vs. Urban, Age, and Sex</t>
  </si>
  <si>
    <t xml:space="preserve">Commercial  </t>
  </si>
  <si>
    <t xml:space="preserve">Medicaid </t>
  </si>
  <si>
    <t xml:space="preserve">Medicare Advantage </t>
  </si>
  <si>
    <t xml:space="preserve"> Total Visits</t>
  </si>
  <si>
    <t xml:space="preserve">RURAL VS. URBAN UTILIZATION: ED Visits with MH or Self-Harm Primary Diagnosis </t>
  </si>
  <si>
    <t xml:space="preserve">AGE GROUP: ED Visits with Mental Health or Self-Harm Primary Diagnosis </t>
  </si>
  <si>
    <t xml:space="preserve">SEX: ED Visits with Mental Health or Self-Harm Primary Diagnosis </t>
  </si>
  <si>
    <t>*</t>
  </si>
  <si>
    <t>% of Total MH/SH ED Visits (Medicaid)</t>
  </si>
  <si>
    <t>% of Total MH/SH ED Visits (Commercial)</t>
  </si>
  <si>
    <t>% of Total MH/SH ED Visits (Medicare Advantage)</t>
  </si>
  <si>
    <t>% of Total MH/SH ED Visits (Medicare FFS)</t>
  </si>
  <si>
    <t>% of Total MH/SH ED Visits (All Payers)</t>
  </si>
  <si>
    <t>Most Frequent ED Visit Primary Self-Harm Diagnoses</t>
  </si>
  <si>
    <t>* Indicates values were suppressed due to low volume</t>
  </si>
  <si>
    <t>Emergency Department Visits that Resulted in an Hospital Admission*, All Payers</t>
  </si>
  <si>
    <t>Total Allowed Amounts**</t>
  </si>
  <si>
    <t>Median Allowed Amount/Visit**</t>
  </si>
  <si>
    <t>Median Allowed Amount/visit**</t>
  </si>
  <si>
    <t>Released January 2023</t>
  </si>
  <si>
    <t>All Colorado residents in the CO APCD were included in the analysis. In this report children are defined as 17 years and younger and adults as 18 or older.</t>
  </si>
  <si>
    <t xml:space="preserve">Visit volume is calculated at the claim level and represents facility claims. Generally there is only one facility claim per visit, however, it is possible that more than one facility claim occurred for a unique mental health visit on the same day. Volumes do include ED visits that may have resulted in an inpatient admission. ED visits that resulted in a hospital admission are available on the "MH_SH Admissions" tab. </t>
  </si>
  <si>
    <t xml:space="preserve"> Rate per 100,000 Covered Lives (All Payers)</t>
  </si>
  <si>
    <t>`</t>
  </si>
  <si>
    <t>Rate per 100,000 Covered Lives (All Payers)</t>
  </si>
  <si>
    <t xml:space="preserve">This report is based off claims data in the CO APCD data warehouse refresh in November 14, 2022. For more information about number of claims in the CO APCD during a particular reporting year and data discovery information regarding payer submissions, please visit our website at civhc.org or contact us at ColoradoAPCD@civhc.org. </t>
  </si>
  <si>
    <t>[F51.04] Psychophysiological insomnia</t>
  </si>
  <si>
    <t>[T42.1X2A] Poisoning by inimitableness, intentional self-harm, initial encounter</t>
  </si>
  <si>
    <t>[T42.1X2D] Poisoning by inimitableness, intentional self-harm, subsequent encounter</t>
  </si>
  <si>
    <t>Mediare FFS</t>
  </si>
  <si>
    <t>Alll Payers</t>
  </si>
  <si>
    <t>Rural vs. Urban % of Total MH/SH ED Visits</t>
  </si>
  <si>
    <t>Male vs. Female % of Total MH/SH ED Visits  (All Payers)</t>
  </si>
  <si>
    <t>Total Self-Harm (SH Primary) Diagnosis ED Visits</t>
  </si>
  <si>
    <t xml:space="preserve">Colorado All Payer Claims Database (CO APCD) claims from January 1, 2016 to December 31, 2021 were included in this report for Commercial, Medicaid, Medicare Fee-For Service and Medicare Advantage claims.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</si>
</sst>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_(* #,##0_);_(* \(#,##0\);_(* &quot;-&quot;??_);_(@_)"/>
    <numFmt numFmtId="165" formatCode="&quot;$&quot;#,##0"/>
  </numFmts>
  <fonts count="44">
    <font>
      <sz val="11"/>
      <color theme="1"/>
      <name val="Calibri"/>
      <family val="2"/>
      <scheme val="minor"/>
    </font>
    <font>
      <sz val="11"/>
      <color theme="1"/>
      <name val="Calibri"/>
      <family val="2"/>
      <scheme val="minor"/>
    </font>
    <font>
      <b/>
      <sz val="11"/>
      <color theme="1"/>
      <name val="Calibri"/>
      <family val="2"/>
      <scheme val="minor"/>
    </font>
    <font>
      <b/>
      <sz val="11"/>
      <color rgb="FF67686B"/>
      <name val="Calibri"/>
      <family val="2"/>
      <scheme val="minor"/>
    </font>
    <font>
      <sz val="10"/>
      <color rgb="FF67686B"/>
      <name val="Calibri"/>
      <family val="2"/>
      <scheme val="minor"/>
    </font>
    <font>
      <b/>
      <sz val="11"/>
      <color rgb="FFE58036"/>
      <name val="Calibri"/>
      <family val="2"/>
      <scheme val="minor"/>
    </font>
    <font>
      <sz val="11"/>
      <color rgb="FF67686B"/>
      <name val="Calibri"/>
      <family val="2"/>
      <scheme val="minor"/>
    </font>
    <font>
      <i/>
      <sz val="14"/>
      <color rgb="FFE58036"/>
      <name val="Calibri"/>
      <family val="2"/>
      <scheme val="minor"/>
    </font>
    <font>
      <b/>
      <sz val="11"/>
      <color theme="6"/>
      <name val="Calibri"/>
      <family val="2"/>
      <scheme val="minor"/>
    </font>
    <font>
      <sz val="11"/>
      <color theme="7"/>
      <name val="Calibri"/>
      <family val="2"/>
      <scheme val="minor"/>
    </font>
    <font>
      <b/>
      <sz val="11"/>
      <color theme="0"/>
      <name val="Calibri"/>
      <family val="2"/>
      <scheme val="minor"/>
    </font>
    <font>
      <b/>
      <sz val="16"/>
      <color theme="6"/>
      <name val="Calibri"/>
      <family val="2"/>
      <scheme val="minor"/>
    </font>
    <font>
      <b/>
      <sz val="11"/>
      <color theme="7"/>
      <name val="Calibri"/>
      <family val="2"/>
      <scheme val="minor"/>
    </font>
    <font>
      <b/>
      <sz val="11"/>
      <color rgb="FF000000"/>
      <name val="Calibri"/>
      <family val="2"/>
      <scheme val="minor"/>
    </font>
    <font>
      <b/>
      <sz val="11"/>
      <name val="Calibri"/>
      <family val="2"/>
      <scheme val="minor"/>
    </font>
    <font>
      <b/>
      <sz val="14"/>
      <color rgb="FFE58036"/>
      <name val="Calibri"/>
      <family val="2"/>
      <scheme val="minor"/>
    </font>
    <font>
      <sz val="11"/>
      <color theme="1" tint="0.499984740745262"/>
      <name val="Calibri"/>
      <family val="2"/>
      <scheme val="minor"/>
    </font>
    <font>
      <b/>
      <sz val="11"/>
      <color theme="1" tint="0.499984740745262"/>
      <name val="Calibri"/>
      <family val="2"/>
      <scheme val="minor"/>
    </font>
    <font>
      <u/>
      <sz val="11"/>
      <color theme="10"/>
      <name val="Calibri"/>
      <family val="2"/>
      <scheme val="minor"/>
    </font>
    <font>
      <b/>
      <sz val="16"/>
      <color rgb="FFE58036"/>
      <name val="Calibri"/>
      <family val="2"/>
      <scheme val="minor"/>
    </font>
    <font>
      <sz val="11"/>
      <color rgb="FFFF0000"/>
      <name val="Calibri"/>
      <family val="2"/>
      <scheme val="minor"/>
    </font>
    <font>
      <sz val="11"/>
      <color theme="0"/>
      <name val="Calibri"/>
      <family val="2"/>
      <scheme val="minor"/>
    </font>
    <font>
      <b/>
      <sz val="10"/>
      <name val="Tableau Book"/>
    </font>
    <font>
      <sz val="11"/>
      <color theme="2" tint="-0.499984740745262"/>
      <name val="Calibri"/>
      <family val="2"/>
      <scheme val="minor"/>
    </font>
    <font>
      <b/>
      <sz val="11"/>
      <color rgb="FFFF0000"/>
      <name val="Calibri"/>
      <family val="2"/>
      <scheme val="minor"/>
    </font>
    <font>
      <sz val="11"/>
      <name val="Calibri"/>
      <family val="2"/>
      <scheme val="minor"/>
    </font>
    <font>
      <b/>
      <sz val="16"/>
      <color theme="0"/>
      <name val="Calibri"/>
      <family val="2"/>
      <scheme val="minor"/>
    </font>
    <font>
      <b/>
      <sz val="18"/>
      <color theme="6"/>
      <name val="Calibri"/>
      <family val="2"/>
      <scheme val="minor"/>
    </font>
    <font>
      <b/>
      <sz val="20"/>
      <color theme="6"/>
      <name val="Calibri"/>
      <family val="2"/>
      <scheme val="minor"/>
    </font>
    <font>
      <sz val="14"/>
      <color theme="7"/>
      <name val="Calibri"/>
      <family val="2"/>
      <scheme val="minor"/>
    </font>
    <font>
      <u/>
      <sz val="11"/>
      <color theme="7"/>
      <name val="Calibri"/>
      <family val="2"/>
      <scheme val="minor"/>
    </font>
    <font>
      <b/>
      <sz val="16"/>
      <name val="Calibri"/>
      <family val="2"/>
      <scheme val="minor"/>
    </font>
    <font>
      <b/>
      <sz val="16"/>
      <color rgb="FFFF0000"/>
      <name val="Calibri"/>
      <family val="2"/>
      <scheme val="minor"/>
    </font>
    <font>
      <sz val="20"/>
      <color theme="1"/>
      <name val="Calibri"/>
      <family val="2"/>
      <scheme val="minor"/>
    </font>
    <font>
      <b/>
      <sz val="14"/>
      <color theme="0"/>
      <name val="Calibri"/>
      <family val="2"/>
      <scheme val="minor"/>
    </font>
    <font>
      <b/>
      <sz val="14"/>
      <color rgb="FFFF0000"/>
      <name val="Calibri"/>
      <family val="2"/>
      <scheme val="minor"/>
    </font>
    <font>
      <b/>
      <sz val="16"/>
      <color rgb="FFFFFFFF"/>
      <name val="Calibri"/>
      <family val="2"/>
    </font>
    <font>
      <b/>
      <sz val="11"/>
      <color rgb="FFFFFFFF"/>
      <name val="Calibri"/>
      <family val="2"/>
    </font>
    <font>
      <b/>
      <sz val="11"/>
      <color rgb="FF000000"/>
      <name val="Calibri"/>
      <family val="2"/>
    </font>
    <font>
      <sz val="11"/>
      <color theme="1"/>
      <name val="Calibri"/>
      <family val="2"/>
    </font>
    <font>
      <b/>
      <sz val="11"/>
      <name val="Calibri"/>
      <family val="2"/>
    </font>
    <font>
      <sz val="11"/>
      <name val="Calibri"/>
      <family val="2"/>
    </font>
    <font>
      <sz val="11"/>
      <color rgb="FF000000"/>
      <name val="Calibri"/>
      <family val="2"/>
    </font>
    <font>
      <b/>
      <sz val="12"/>
      <color rgb="FFFFFFFF"/>
      <name val="Calibri"/>
      <family val="2"/>
    </font>
  </fonts>
  <fills count="48">
    <fill>
      <patternFill patternType="none"/>
    </fill>
    <fill>
      <patternFill patternType="gray125"/>
    </fill>
    <fill>
      <patternFill patternType="solid">
        <fgColor theme="0" tint="-0.14999847407452621"/>
        <bgColor indexed="64"/>
      </patternFill>
    </fill>
    <fill>
      <patternFill patternType="solid">
        <fgColor rgb="FFE58036"/>
        <bgColor indexed="64"/>
      </patternFill>
    </fill>
    <fill>
      <patternFill patternType="solid">
        <fgColor theme="6" tint="0.79998168889431442"/>
        <bgColor indexed="64"/>
      </patternFill>
    </fill>
    <fill>
      <patternFill patternType="solid">
        <fgColor theme="6"/>
        <bgColor indexed="64"/>
      </patternFill>
    </fill>
    <fill>
      <patternFill patternType="solid">
        <fgColor theme="0"/>
        <bgColor indexed="64"/>
      </patternFill>
    </fill>
    <fill>
      <patternFill patternType="solid">
        <fgColor theme="3" tint="0.79998168889431442"/>
        <bgColor indexed="64"/>
      </patternFill>
    </fill>
    <fill>
      <patternFill patternType="solid">
        <fgColor theme="9"/>
        <bgColor indexed="64"/>
      </patternFill>
    </fill>
    <fill>
      <patternFill patternType="solid">
        <fgColor theme="9" tint="0.79998168889431442"/>
        <bgColor indexed="64"/>
      </patternFill>
    </fill>
    <fill>
      <patternFill patternType="solid">
        <fgColor theme="7"/>
        <bgColor indexed="64"/>
      </patternFill>
    </fill>
    <fill>
      <patternFill patternType="solid">
        <fgColor theme="5"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3"/>
        <bgColor indexed="64"/>
      </patternFill>
    </fill>
    <fill>
      <patternFill patternType="solid">
        <fgColor theme="5"/>
        <bgColor indexed="64"/>
      </patternFill>
    </fill>
    <fill>
      <patternFill patternType="solid">
        <fgColor theme="5"/>
      </patternFill>
    </fill>
    <fill>
      <patternFill patternType="solid">
        <fgColor theme="6"/>
      </patternFill>
    </fill>
    <fill>
      <patternFill patternType="solid">
        <fgColor theme="8"/>
      </patternFill>
    </fill>
    <fill>
      <patternFill patternType="solid">
        <fgColor theme="9"/>
      </patternFill>
    </fill>
    <fill>
      <patternFill patternType="solid">
        <fgColor theme="7" tint="0.79998168889431442"/>
        <bgColor indexed="64"/>
      </patternFill>
    </fill>
    <fill>
      <patternFill patternType="solid">
        <fgColor rgb="FF67686B"/>
        <bgColor rgb="FF000000"/>
      </patternFill>
    </fill>
    <fill>
      <patternFill patternType="solid">
        <fgColor rgb="FFE58036"/>
        <bgColor rgb="FF000000"/>
      </patternFill>
    </fill>
    <fill>
      <patternFill patternType="solid">
        <fgColor rgb="FF66CCFF"/>
        <bgColor rgb="FF000000"/>
      </patternFill>
    </fill>
    <fill>
      <patternFill patternType="solid">
        <fgColor rgb="FFAEBB57"/>
        <bgColor rgb="FF000000"/>
      </patternFill>
    </fill>
    <fill>
      <patternFill patternType="solid">
        <fgColor rgb="FFDFE0E1"/>
        <bgColor rgb="FF000000"/>
      </patternFill>
    </fill>
    <fill>
      <patternFill patternType="solid">
        <fgColor rgb="FFFAE4D6"/>
        <bgColor rgb="FF000000"/>
      </patternFill>
    </fill>
    <fill>
      <patternFill patternType="solid">
        <fgColor rgb="FFDFF4FF"/>
        <bgColor rgb="FF000000"/>
      </patternFill>
    </fill>
    <fill>
      <patternFill patternType="solid">
        <fgColor rgb="FFEFF1DC"/>
        <bgColor rgb="FF000000"/>
      </patternFill>
    </fill>
    <fill>
      <patternFill patternType="solid">
        <fgColor rgb="FFFFFFFF"/>
        <bgColor rgb="FF000000"/>
      </patternFill>
    </fill>
    <fill>
      <patternFill patternType="solid">
        <fgColor theme="7"/>
        <bgColor rgb="FF000000"/>
      </patternFill>
    </fill>
    <fill>
      <patternFill patternType="solid">
        <fgColor theme="7" tint="0.79998168889431442"/>
        <bgColor rgb="FF000000"/>
      </patternFill>
    </fill>
    <fill>
      <patternFill patternType="solid">
        <fgColor theme="6"/>
        <bgColor rgb="FF000000"/>
      </patternFill>
    </fill>
    <fill>
      <patternFill patternType="solid">
        <fgColor theme="6" tint="0.79998168889431442"/>
        <bgColor rgb="FF000000"/>
      </patternFill>
    </fill>
    <fill>
      <patternFill patternType="solid">
        <fgColor theme="2" tint="-9.9978637043366805E-2"/>
        <bgColor rgb="FF000000"/>
      </patternFill>
    </fill>
    <fill>
      <patternFill patternType="solid">
        <fgColor theme="8"/>
        <bgColor rgb="FF000000"/>
      </patternFill>
    </fill>
    <fill>
      <patternFill patternType="solid">
        <fgColor theme="4" tint="0.79998168889431442"/>
        <bgColor rgb="FF000000"/>
      </patternFill>
    </fill>
    <fill>
      <patternFill patternType="solid">
        <fgColor theme="3"/>
        <bgColor rgb="FF000000"/>
      </patternFill>
    </fill>
    <fill>
      <patternFill patternType="solid">
        <fgColor theme="3" tint="0.79998168889431442"/>
        <bgColor rgb="FF000000"/>
      </patternFill>
    </fill>
    <fill>
      <patternFill patternType="solid">
        <fgColor theme="9"/>
        <bgColor rgb="FF000000"/>
      </patternFill>
    </fill>
    <fill>
      <patternFill patternType="solid">
        <fgColor theme="9" tint="0.79998168889431442"/>
        <bgColor rgb="FF000000"/>
      </patternFill>
    </fill>
    <fill>
      <patternFill patternType="solid">
        <fgColor rgb="FFD9D9D9"/>
        <bgColor rgb="FF000000"/>
      </patternFill>
    </fill>
    <fill>
      <patternFill patternType="solid">
        <fgColor theme="2" tint="-9.9978637043366805E-2"/>
        <bgColor indexed="64"/>
      </patternFill>
    </fill>
    <fill>
      <patternFill patternType="solid">
        <fgColor theme="8" tint="0.79998168889431442"/>
        <bgColor rgb="FF000000"/>
      </patternFill>
    </fill>
    <fill>
      <patternFill patternType="solid">
        <fgColor rgb="FFEDEDED"/>
        <bgColor rgb="FF000000"/>
      </patternFill>
    </fill>
    <fill>
      <patternFill patternType="solid">
        <fgColor theme="8"/>
        <bgColor indexed="64"/>
      </patternFill>
    </fill>
    <fill>
      <patternFill patternType="solid">
        <fgColor them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0" fontId="18" fillId="0" borderId="0" applyNumberFormat="0" applyFill="0" applyBorder="0" applyAlignment="0" applyProtection="0"/>
    <xf numFmtId="9" fontId="1" fillId="0" borderId="0" applyFont="0" applyFill="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cellStyleXfs>
  <cellXfs count="626">
    <xf numFmtId="0" fontId="0" fillId="0" borderId="0" xfId="0"/>
    <xf numFmtId="0" fontId="2" fillId="0" borderId="0" xfId="0" applyFont="1"/>
    <xf numFmtId="0" fontId="0" fillId="3" borderId="0" xfId="0" applyFill="1"/>
    <xf numFmtId="0" fontId="4" fillId="0" borderId="0" xfId="0" applyFont="1" applyAlignment="1">
      <alignment vertical="center"/>
    </xf>
    <xf numFmtId="0" fontId="0" fillId="0" borderId="0" xfId="0" applyAlignment="1"/>
    <xf numFmtId="0" fontId="3" fillId="0" borderId="0" xfId="0" applyFont="1" applyAlignment="1"/>
    <xf numFmtId="0" fontId="6" fillId="0" borderId="0" xfId="0" applyFont="1" applyAlignment="1"/>
    <xf numFmtId="164" fontId="0" fillId="0" borderId="0" xfId="1" applyNumberFormat="1" applyFont="1" applyBorder="1" applyAlignment="1">
      <alignment wrapText="1"/>
    </xf>
    <xf numFmtId="0" fontId="0" fillId="3" borderId="0" xfId="0" applyFill="1" applyBorder="1" applyAlignment="1">
      <alignment horizontal="center"/>
    </xf>
    <xf numFmtId="164" fontId="0" fillId="0" borderId="0" xfId="1" applyNumberFormat="1" applyFont="1" applyBorder="1" applyAlignment="1">
      <alignment horizontal="center"/>
    </xf>
    <xf numFmtId="0" fontId="0" fillId="3" borderId="0" xfId="0" applyFill="1" applyBorder="1" applyAlignment="1"/>
    <xf numFmtId="0" fontId="0" fillId="0" borderId="0" xfId="0" applyBorder="1" applyAlignment="1"/>
    <xf numFmtId="0" fontId="2" fillId="3" borderId="0" xfId="0" applyFont="1" applyFill="1" applyBorder="1" applyAlignment="1"/>
    <xf numFmtId="0" fontId="2" fillId="0" borderId="0" xfId="0" applyFont="1" applyBorder="1" applyAlignment="1"/>
    <xf numFmtId="0" fontId="2" fillId="3" borderId="0" xfId="0" applyFont="1" applyFill="1"/>
    <xf numFmtId="0" fontId="2" fillId="6" borderId="0" xfId="0" applyFont="1" applyFill="1" applyBorder="1" applyAlignment="1">
      <alignment horizontal="center"/>
    </xf>
    <xf numFmtId="0" fontId="0" fillId="6" borderId="0" xfId="0" applyFill="1" applyBorder="1" applyAlignment="1"/>
    <xf numFmtId="0" fontId="2" fillId="6" borderId="0" xfId="0" applyFont="1" applyFill="1" applyBorder="1" applyAlignment="1"/>
    <xf numFmtId="0" fontId="0" fillId="0" borderId="3" xfId="0" applyBorder="1" applyAlignment="1"/>
    <xf numFmtId="0" fontId="0" fillId="6" borderId="0" xfId="0" applyFill="1"/>
    <xf numFmtId="0" fontId="2" fillId="6" borderId="0" xfId="0" applyFont="1" applyFill="1"/>
    <xf numFmtId="0" fontId="0" fillId="5" borderId="0" xfId="0" applyFill="1"/>
    <xf numFmtId="0" fontId="2" fillId="5" borderId="0" xfId="0" applyFont="1" applyFill="1"/>
    <xf numFmtId="0" fontId="0" fillId="5" borderId="0" xfId="0" applyFill="1" applyBorder="1" applyAlignment="1"/>
    <xf numFmtId="0" fontId="11" fillId="6" borderId="0" xfId="0" applyFont="1" applyFill="1" applyAlignment="1">
      <alignment horizontal="left"/>
    </xf>
    <xf numFmtId="0" fontId="11" fillId="6" borderId="0" xfId="0" applyFont="1" applyFill="1" applyBorder="1" applyAlignment="1">
      <alignment horizontal="left"/>
    </xf>
    <xf numFmtId="0" fontId="2" fillId="5" borderId="3" xfId="0" applyFont="1" applyFill="1" applyBorder="1" applyAlignment="1">
      <alignment horizontal="left" vertical="top" wrapText="1"/>
    </xf>
    <xf numFmtId="0" fontId="2" fillId="5" borderId="3" xfId="0" applyFont="1" applyFill="1" applyBorder="1" applyAlignment="1">
      <alignment horizontal="left"/>
    </xf>
    <xf numFmtId="0" fontId="13" fillId="5" borderId="3" xfId="0" applyFont="1" applyFill="1" applyBorder="1"/>
    <xf numFmtId="0" fontId="2" fillId="0" borderId="5" xfId="0" applyFont="1" applyBorder="1"/>
    <xf numFmtId="0" fontId="0" fillId="0" borderId="5" xfId="0" applyBorder="1" applyAlignment="1"/>
    <xf numFmtId="0" fontId="14" fillId="4" borderId="3" xfId="0" applyFont="1" applyFill="1" applyBorder="1" applyAlignment="1">
      <alignment horizontal="left" vertical="center" wrapText="1" indent="3"/>
    </xf>
    <xf numFmtId="0" fontId="0" fillId="0" borderId="0" xfId="0" applyBorder="1"/>
    <xf numFmtId="0" fontId="2" fillId="0" borderId="0" xfId="0" applyFont="1" applyBorder="1"/>
    <xf numFmtId="0" fontId="16" fillId="0" borderId="0" xfId="0" applyFont="1"/>
    <xf numFmtId="10" fontId="0" fillId="0" borderId="0" xfId="0" applyNumberFormat="1"/>
    <xf numFmtId="0" fontId="0" fillId="0" borderId="0" xfId="0" applyFill="1"/>
    <xf numFmtId="0" fontId="2" fillId="2" borderId="2" xfId="0" applyFont="1" applyFill="1" applyBorder="1" applyAlignment="1">
      <alignment horizontal="center" wrapText="1"/>
    </xf>
    <xf numFmtId="0" fontId="17" fillId="0" borderId="0" xfId="0" applyFont="1" applyFill="1"/>
    <xf numFmtId="0" fontId="16" fillId="0" borderId="0" xfId="0" applyFont="1" applyFill="1"/>
    <xf numFmtId="0" fontId="8" fillId="0" borderId="0" xfId="0" applyFont="1" applyFill="1" applyAlignment="1">
      <alignment vertical="center"/>
    </xf>
    <xf numFmtId="0" fontId="4" fillId="0" borderId="0" xfId="0" applyFont="1" applyFill="1" applyAlignment="1">
      <alignment vertical="center"/>
    </xf>
    <xf numFmtId="0" fontId="5" fillId="0" borderId="0" xfId="0" applyFont="1" applyFill="1" applyBorder="1" applyAlignment="1">
      <alignment vertical="center"/>
    </xf>
    <xf numFmtId="0" fontId="11" fillId="6" borderId="0" xfId="0" applyFont="1" applyFill="1" applyAlignment="1">
      <alignment horizontal="center" vertical="center" wrapText="1"/>
    </xf>
    <xf numFmtId="0" fontId="0" fillId="3" borderId="0" xfId="0" applyFill="1" applyBorder="1" applyAlignment="1">
      <alignment wrapText="1"/>
    </xf>
    <xf numFmtId="0" fontId="0" fillId="6" borderId="0" xfId="0" applyFill="1" applyBorder="1" applyAlignment="1">
      <alignment wrapText="1"/>
    </xf>
    <xf numFmtId="0" fontId="0" fillId="0" borderId="0" xfId="0" applyBorder="1" applyAlignment="1">
      <alignment wrapText="1"/>
    </xf>
    <xf numFmtId="3" fontId="0" fillId="5" borderId="1" xfId="0" applyNumberFormat="1" applyFont="1" applyFill="1" applyBorder="1" applyAlignment="1">
      <alignment horizontal="center"/>
    </xf>
    <xf numFmtId="3" fontId="0" fillId="4" borderId="1" xfId="0" applyNumberFormat="1" applyFont="1" applyFill="1" applyBorder="1" applyAlignment="1">
      <alignment horizontal="center"/>
    </xf>
    <xf numFmtId="3" fontId="2" fillId="0" borderId="6" xfId="0" applyNumberFormat="1" applyFont="1" applyBorder="1" applyAlignment="1">
      <alignment horizontal="center"/>
    </xf>
    <xf numFmtId="0" fontId="0" fillId="6" borderId="0" xfId="0" applyFill="1" applyAlignment="1">
      <alignment wrapText="1"/>
    </xf>
    <xf numFmtId="3" fontId="0" fillId="0" borderId="0" xfId="0" applyNumberFormat="1"/>
    <xf numFmtId="10" fontId="0" fillId="5" borderId="4" xfId="0" applyNumberFormat="1" applyFont="1" applyFill="1" applyBorder="1" applyAlignment="1">
      <alignment horizontal="center"/>
    </xf>
    <xf numFmtId="10" fontId="2" fillId="0" borderId="7" xfId="0" applyNumberFormat="1" applyFont="1" applyBorder="1" applyAlignment="1">
      <alignment horizontal="center"/>
    </xf>
    <xf numFmtId="0" fontId="2" fillId="7" borderId="2" xfId="0" applyFont="1" applyFill="1" applyBorder="1" applyAlignment="1">
      <alignment horizontal="center" wrapText="1"/>
    </xf>
    <xf numFmtId="3" fontId="0" fillId="0" borderId="0" xfId="0" applyNumberFormat="1" applyFill="1" applyBorder="1"/>
    <xf numFmtId="1" fontId="0" fillId="0" borderId="0" xfId="0" applyNumberFormat="1" applyFill="1" applyBorder="1"/>
    <xf numFmtId="0" fontId="0" fillId="0" borderId="0" xfId="0" applyFill="1" applyBorder="1"/>
    <xf numFmtId="0" fontId="0" fillId="6" borderId="3" xfId="0" applyFill="1" applyBorder="1"/>
    <xf numFmtId="0" fontId="0" fillId="6" borderId="5" xfId="0" applyFill="1" applyBorder="1"/>
    <xf numFmtId="3" fontId="0" fillId="4" borderId="1" xfId="0" applyNumberFormat="1" applyFill="1" applyBorder="1"/>
    <xf numFmtId="9" fontId="0" fillId="4" borderId="1" xfId="0" applyNumberFormat="1" applyFill="1" applyBorder="1"/>
    <xf numFmtId="9" fontId="0" fillId="4" borderId="6" xfId="0" applyNumberFormat="1" applyFill="1" applyBorder="1"/>
    <xf numFmtId="3" fontId="0" fillId="9" borderId="1" xfId="0" applyNumberFormat="1" applyFill="1" applyBorder="1"/>
    <xf numFmtId="3" fontId="0" fillId="9" borderId="1" xfId="0" applyNumberFormat="1" applyFill="1" applyBorder="1" applyAlignment="1">
      <alignment horizontal="right"/>
    </xf>
    <xf numFmtId="3" fontId="0" fillId="4" borderId="1" xfId="0" applyNumberFormat="1" applyFill="1" applyBorder="1" applyAlignment="1">
      <alignment horizontal="right"/>
    </xf>
    <xf numFmtId="0" fontId="0" fillId="9" borderId="1" xfId="0" applyNumberFormat="1" applyFill="1" applyBorder="1"/>
    <xf numFmtId="0" fontId="0" fillId="9" borderId="6" xfId="0" applyNumberFormat="1" applyFill="1" applyBorder="1"/>
    <xf numFmtId="0" fontId="0" fillId="4" borderId="1" xfId="0" applyNumberFormat="1" applyFill="1" applyBorder="1"/>
    <xf numFmtId="0" fontId="0" fillId="4" borderId="1" xfId="0" applyNumberFormat="1" applyFill="1" applyBorder="1" applyAlignment="1">
      <alignment wrapText="1"/>
    </xf>
    <xf numFmtId="0" fontId="0" fillId="4" borderId="6" xfId="0" applyNumberFormat="1" applyFill="1" applyBorder="1"/>
    <xf numFmtId="3" fontId="0" fillId="4" borderId="6" xfId="0" applyNumberFormat="1" applyFill="1" applyBorder="1" applyAlignment="1">
      <alignment horizontal="right"/>
    </xf>
    <xf numFmtId="3" fontId="0" fillId="9" borderId="6" xfId="0" applyNumberFormat="1" applyFill="1" applyBorder="1" applyAlignment="1">
      <alignment horizontal="right"/>
    </xf>
    <xf numFmtId="0" fontId="0" fillId="6" borderId="3" xfId="0" applyFill="1" applyBorder="1" applyAlignment="1">
      <alignment horizontal="right"/>
    </xf>
    <xf numFmtId="0" fontId="0" fillId="6" borderId="5" xfId="0" applyFill="1" applyBorder="1" applyAlignment="1">
      <alignment horizontal="right"/>
    </xf>
    <xf numFmtId="5" fontId="1" fillId="0" borderId="0" xfId="2" applyNumberFormat="1" applyFont="1" applyFill="1" applyBorder="1" applyAlignment="1">
      <alignment wrapText="1"/>
    </xf>
    <xf numFmtId="5" fontId="1" fillId="0" borderId="0" xfId="2" applyNumberFormat="1" applyFont="1" applyFill="1" applyBorder="1" applyAlignment="1"/>
    <xf numFmtId="5" fontId="1" fillId="0" borderId="0" xfId="2" applyNumberFormat="1" applyFont="1" applyFill="1" applyBorder="1" applyAlignment="1">
      <alignment horizontal="center"/>
    </xf>
    <xf numFmtId="5" fontId="1" fillId="0" borderId="0" xfId="2" applyNumberFormat="1" applyFont="1" applyFill="1" applyBorder="1" applyAlignment="1">
      <alignment horizontal="right"/>
    </xf>
    <xf numFmtId="0" fontId="0" fillId="0" borderId="3" xfId="0" applyFill="1" applyBorder="1" applyAlignment="1">
      <alignment horizontal="right"/>
    </xf>
    <xf numFmtId="0" fontId="0" fillId="0" borderId="5" xfId="0" applyFill="1" applyBorder="1" applyAlignment="1">
      <alignment horizontal="right"/>
    </xf>
    <xf numFmtId="0" fontId="0" fillId="0" borderId="3" xfId="0" applyBorder="1" applyAlignment="1">
      <alignment horizontal="right"/>
    </xf>
    <xf numFmtId="165" fontId="0" fillId="9" borderId="1" xfId="2" applyNumberFormat="1" applyFont="1" applyFill="1" applyBorder="1" applyAlignment="1">
      <alignment horizontal="right"/>
    </xf>
    <xf numFmtId="165" fontId="0" fillId="9" borderId="6" xfId="2" applyNumberFormat="1" applyFont="1" applyFill="1" applyBorder="1" applyAlignment="1">
      <alignment horizontal="right"/>
    </xf>
    <xf numFmtId="165" fontId="0" fillId="4" borderId="1" xfId="2" applyNumberFormat="1" applyFont="1" applyFill="1" applyBorder="1" applyAlignment="1">
      <alignment horizontal="right"/>
    </xf>
    <xf numFmtId="165" fontId="0" fillId="4" borderId="6" xfId="2" applyNumberFormat="1" applyFont="1" applyFill="1" applyBorder="1" applyAlignment="1">
      <alignment horizontal="right"/>
    </xf>
    <xf numFmtId="0" fontId="9" fillId="0" borderId="0" xfId="0" applyFont="1" applyFill="1" applyBorder="1" applyAlignment="1">
      <alignment horizontal="left" vertical="top" wrapText="1"/>
    </xf>
    <xf numFmtId="10" fontId="0" fillId="4" borderId="1" xfId="0" applyNumberFormat="1" applyFont="1" applyFill="1" applyBorder="1" applyAlignment="1">
      <alignment horizontal="center"/>
    </xf>
    <xf numFmtId="9" fontId="0" fillId="11" borderId="1" xfId="0" applyNumberFormat="1" applyFill="1" applyBorder="1"/>
    <xf numFmtId="9" fontId="0" fillId="11" borderId="6" xfId="0" applyNumberFormat="1" applyFill="1" applyBorder="1"/>
    <xf numFmtId="9" fontId="0" fillId="9" borderId="1" xfId="0" applyNumberFormat="1" applyFill="1" applyBorder="1" applyAlignment="1">
      <alignment horizontal="right"/>
    </xf>
    <xf numFmtId="9" fontId="0" fillId="9" borderId="6" xfId="0" applyNumberFormat="1" applyFill="1" applyBorder="1" applyAlignment="1">
      <alignment horizontal="right"/>
    </xf>
    <xf numFmtId="9" fontId="0" fillId="4" borderId="1" xfId="0" applyNumberFormat="1" applyFill="1" applyBorder="1" applyAlignment="1">
      <alignment horizontal="right"/>
    </xf>
    <xf numFmtId="9" fontId="0" fillId="4" borderId="6" xfId="0" applyNumberFormat="1" applyFill="1" applyBorder="1" applyAlignment="1">
      <alignment horizontal="right"/>
    </xf>
    <xf numFmtId="9" fontId="0" fillId="9" borderId="1" xfId="0" applyNumberFormat="1" applyFill="1" applyBorder="1"/>
    <xf numFmtId="9" fontId="0" fillId="9" borderId="6" xfId="0" applyNumberFormat="1" applyFill="1" applyBorder="1"/>
    <xf numFmtId="0" fontId="0" fillId="3" borderId="0" xfId="0" applyFill="1" applyAlignment="1">
      <alignment wrapText="1"/>
    </xf>
    <xf numFmtId="0" fontId="0" fillId="0" borderId="0" xfId="0" applyAlignment="1">
      <alignment wrapText="1"/>
    </xf>
    <xf numFmtId="14" fontId="9" fillId="0" borderId="0" xfId="0" applyNumberFormat="1" applyFont="1" applyFill="1" applyBorder="1" applyAlignment="1">
      <alignment horizontal="left" vertical="top" wrapText="1" indent="1"/>
    </xf>
    <xf numFmtId="0" fontId="9" fillId="0" borderId="0" xfId="0" applyFont="1" applyFill="1" applyAlignment="1">
      <alignment horizontal="left" vertical="top" wrapText="1" indent="1"/>
    </xf>
    <xf numFmtId="0" fontId="9" fillId="6" borderId="0" xfId="0" applyFont="1" applyFill="1" applyBorder="1" applyAlignment="1">
      <alignment horizontal="left" vertical="top" wrapText="1"/>
    </xf>
    <xf numFmtId="0" fontId="11" fillId="6" borderId="0" xfId="0" applyFont="1" applyFill="1" applyBorder="1" applyAlignment="1">
      <alignment horizontal="center" vertical="center" wrapText="1"/>
    </xf>
    <xf numFmtId="3" fontId="0" fillId="0" borderId="0" xfId="0" applyNumberFormat="1" applyBorder="1"/>
    <xf numFmtId="10" fontId="0" fillId="0" borderId="0" xfId="0" applyNumberFormat="1" applyBorder="1"/>
    <xf numFmtId="49" fontId="10" fillId="6" borderId="0" xfId="1" applyNumberFormat="1" applyFont="1" applyFill="1" applyBorder="1" applyAlignment="1">
      <alignment wrapText="1"/>
    </xf>
    <xf numFmtId="0" fontId="22" fillId="4" borderId="3" xfId="0" applyFont="1" applyFill="1" applyBorder="1" applyAlignment="1">
      <alignment horizontal="left" vertical="center" indent="3"/>
    </xf>
    <xf numFmtId="0" fontId="14" fillId="4" borderId="3" xfId="0" applyFont="1" applyFill="1" applyBorder="1" applyAlignment="1">
      <alignment horizontal="left" vertical="center" indent="3"/>
    </xf>
    <xf numFmtId="0" fontId="14" fillId="4" borderId="3" xfId="0" applyFont="1" applyFill="1" applyBorder="1" applyAlignment="1">
      <alignment horizontal="left" indent="3"/>
    </xf>
    <xf numFmtId="0" fontId="20" fillId="0" borderId="0" xfId="0" applyFont="1"/>
    <xf numFmtId="49" fontId="10" fillId="12" borderId="9" xfId="1" applyNumberFormat="1" applyFont="1" applyFill="1" applyBorder="1" applyAlignment="1">
      <alignment horizontal="center" wrapText="1"/>
    </xf>
    <xf numFmtId="9" fontId="0" fillId="13" borderId="1" xfId="0" applyNumberFormat="1" applyFill="1" applyBorder="1"/>
    <xf numFmtId="9" fontId="0" fillId="13" borderId="6" xfId="0" applyNumberFormat="1" applyFill="1" applyBorder="1"/>
    <xf numFmtId="9" fontId="0" fillId="14" borderId="1" xfId="0" applyNumberFormat="1" applyFill="1" applyBorder="1"/>
    <xf numFmtId="9" fontId="0" fillId="14" borderId="4" xfId="0" applyNumberFormat="1" applyFill="1" applyBorder="1"/>
    <xf numFmtId="9" fontId="0" fillId="14" borderId="6" xfId="0" applyNumberFormat="1" applyFill="1" applyBorder="1"/>
    <xf numFmtId="9" fontId="0" fillId="14" borderId="7" xfId="0" applyNumberFormat="1" applyFill="1" applyBorder="1"/>
    <xf numFmtId="0" fontId="12" fillId="6" borderId="0" xfId="0" applyFont="1" applyFill="1"/>
    <xf numFmtId="0" fontId="12" fillId="6" borderId="0" xfId="0" applyFont="1" applyFill="1" applyAlignment="1">
      <alignment horizontal="left" vertical="top" wrapText="1" indent="1"/>
    </xf>
    <xf numFmtId="164" fontId="10" fillId="8" borderId="15" xfId="1" applyNumberFormat="1" applyFont="1" applyFill="1" applyBorder="1" applyAlignment="1">
      <alignment horizontal="center" wrapText="1"/>
    </xf>
    <xf numFmtId="49" fontId="0" fillId="0" borderId="18" xfId="0" applyNumberFormat="1" applyBorder="1" applyAlignment="1">
      <alignment horizontal="left" vertical="top" wrapText="1"/>
    </xf>
    <xf numFmtId="0" fontId="0" fillId="0" borderId="18" xfId="0" applyBorder="1"/>
    <xf numFmtId="0" fontId="0" fillId="3" borderId="19" xfId="0" applyFill="1" applyBorder="1"/>
    <xf numFmtId="0" fontId="0" fillId="0" borderId="20" xfId="0" applyBorder="1"/>
    <xf numFmtId="0" fontId="0" fillId="3" borderId="21" xfId="0" applyFill="1" applyBorder="1"/>
    <xf numFmtId="164" fontId="10" fillId="5" borderId="23" xfId="1" applyNumberFormat="1" applyFont="1" applyFill="1" applyBorder="1" applyAlignment="1">
      <alignment horizontal="center" wrapText="1"/>
    </xf>
    <xf numFmtId="0" fontId="0" fillId="0" borderId="22" xfId="0" applyBorder="1"/>
    <xf numFmtId="0" fontId="0" fillId="6" borderId="0" xfId="0" applyFill="1" applyBorder="1"/>
    <xf numFmtId="164" fontId="10" fillId="5" borderId="24" xfId="1" applyNumberFormat="1" applyFont="1" applyFill="1" applyBorder="1" applyAlignment="1">
      <alignment horizontal="center" wrapText="1"/>
    </xf>
    <xf numFmtId="49" fontId="0" fillId="0" borderId="25" xfId="0" applyNumberFormat="1" applyBorder="1" applyAlignment="1">
      <alignment horizontal="left" vertical="top" wrapText="1"/>
    </xf>
    <xf numFmtId="164" fontId="10" fillId="5" borderId="15" xfId="1" applyNumberFormat="1" applyFont="1" applyFill="1" applyBorder="1" applyAlignment="1">
      <alignment horizontal="center" wrapText="1"/>
    </xf>
    <xf numFmtId="49" fontId="0" fillId="0" borderId="10" xfId="0" applyNumberFormat="1" applyBorder="1" applyAlignment="1">
      <alignment horizontal="left" vertical="top" wrapText="1"/>
    </xf>
    <xf numFmtId="0" fontId="0" fillId="0" borderId="0" xfId="0" applyBorder="1" applyAlignment="1">
      <alignment horizontal="left"/>
    </xf>
    <xf numFmtId="3" fontId="21" fillId="6" borderId="0" xfId="0" applyNumberFormat="1" applyFont="1" applyFill="1" applyBorder="1" applyAlignment="1">
      <alignment horizontal="center"/>
    </xf>
    <xf numFmtId="10" fontId="21" fillId="6" borderId="0" xfId="0" applyNumberFormat="1" applyFont="1" applyFill="1" applyBorder="1" applyAlignment="1">
      <alignment horizontal="center"/>
    </xf>
    <xf numFmtId="0" fontId="21" fillId="6" borderId="0" xfId="0" applyFont="1" applyFill="1"/>
    <xf numFmtId="0" fontId="21" fillId="6" borderId="0" xfId="0" applyFont="1" applyFill="1" applyBorder="1"/>
    <xf numFmtId="10" fontId="21" fillId="6" borderId="0" xfId="4" applyNumberFormat="1" applyFont="1" applyFill="1" applyBorder="1"/>
    <xf numFmtId="0" fontId="21" fillId="5" borderId="0" xfId="0" applyFont="1" applyFill="1"/>
    <xf numFmtId="0" fontId="21" fillId="0" borderId="0" xfId="0" applyFont="1" applyBorder="1" applyAlignment="1"/>
    <xf numFmtId="0" fontId="21" fillId="6" borderId="0" xfId="0" applyNumberFormat="1" applyFont="1" applyFill="1" applyBorder="1"/>
    <xf numFmtId="9" fontId="21" fillId="6" borderId="0" xfId="0" applyNumberFormat="1" applyFont="1" applyFill="1" applyBorder="1"/>
    <xf numFmtId="3" fontId="21" fillId="6" borderId="0" xfId="0" applyNumberFormat="1" applyFont="1" applyFill="1" applyBorder="1"/>
    <xf numFmtId="10" fontId="21" fillId="6" borderId="0" xfId="0" applyNumberFormat="1" applyFont="1" applyFill="1" applyBorder="1"/>
    <xf numFmtId="0" fontId="26" fillId="10" borderId="2" xfId="0" applyFont="1" applyFill="1" applyBorder="1" applyAlignment="1">
      <alignment horizontal="center" vertical="center" wrapText="1"/>
    </xf>
    <xf numFmtId="0" fontId="26" fillId="10" borderId="8" xfId="0" applyFont="1" applyFill="1" applyBorder="1" applyAlignment="1">
      <alignment horizontal="center" vertical="center" wrapText="1"/>
    </xf>
    <xf numFmtId="0" fontId="26" fillId="10" borderId="9" xfId="0" applyFont="1" applyFill="1" applyBorder="1" applyAlignment="1">
      <alignment horizontal="center" vertical="center" wrapText="1"/>
    </xf>
    <xf numFmtId="0" fontId="9" fillId="6" borderId="0" xfId="0" applyFont="1" applyFill="1" applyBorder="1" applyAlignment="1">
      <alignment horizontal="left" vertical="top" wrapText="1"/>
    </xf>
    <xf numFmtId="0" fontId="28" fillId="6" borderId="0" xfId="0" applyFont="1" applyFill="1" applyAlignment="1">
      <alignment horizontal="center" vertical="center" wrapText="1"/>
    </xf>
    <xf numFmtId="0" fontId="2" fillId="6" borderId="0" xfId="0" applyFont="1" applyFill="1" applyBorder="1" applyAlignment="1">
      <alignment horizontal="center" wrapText="1"/>
    </xf>
    <xf numFmtId="9" fontId="0" fillId="6" borderId="0" xfId="0" applyNumberFormat="1" applyFill="1" applyBorder="1" applyAlignment="1">
      <alignment horizontal="center"/>
    </xf>
    <xf numFmtId="9" fontId="0" fillId="6" borderId="0" xfId="4" applyFont="1" applyFill="1" applyBorder="1" applyAlignment="1">
      <alignment horizontal="center"/>
    </xf>
    <xf numFmtId="17" fontId="0" fillId="3" borderId="0" xfId="0" applyNumberFormat="1" applyFill="1"/>
    <xf numFmtId="0" fontId="32" fillId="6" borderId="0" xfId="0" applyFont="1" applyFill="1" applyAlignment="1">
      <alignment horizontal="left"/>
    </xf>
    <xf numFmtId="0" fontId="32" fillId="6" borderId="0" xfId="0" applyFont="1" applyFill="1" applyBorder="1" applyAlignment="1">
      <alignment horizontal="left"/>
    </xf>
    <xf numFmtId="0" fontId="0" fillId="4" borderId="1" xfId="0" applyFill="1" applyBorder="1" applyAlignment="1"/>
    <xf numFmtId="3" fontId="0" fillId="13" borderId="1" xfId="0" applyNumberFormat="1" applyFill="1" applyBorder="1"/>
    <xf numFmtId="0" fontId="0" fillId="13" borderId="1" xfId="0" applyNumberFormat="1" applyFill="1" applyBorder="1"/>
    <xf numFmtId="0" fontId="0" fillId="13" borderId="6" xfId="0" applyNumberFormat="1" applyFill="1" applyBorder="1"/>
    <xf numFmtId="0" fontId="24" fillId="0" borderId="0" xfId="0" applyFont="1" applyBorder="1" applyAlignment="1"/>
    <xf numFmtId="3" fontId="0" fillId="21" borderId="1" xfId="0" applyNumberFormat="1" applyFont="1" applyFill="1" applyBorder="1"/>
    <xf numFmtId="10" fontId="0" fillId="21" borderId="4" xfId="0" applyNumberFormat="1" applyFill="1" applyBorder="1"/>
    <xf numFmtId="3" fontId="0" fillId="21" borderId="6" xfId="0" applyNumberFormat="1" applyFont="1" applyFill="1" applyBorder="1"/>
    <xf numFmtId="10" fontId="0" fillId="21" borderId="7" xfId="0" applyNumberFormat="1" applyFill="1" applyBorder="1"/>
    <xf numFmtId="3" fontId="0" fillId="11" borderId="1" xfId="0" applyNumberFormat="1" applyFill="1" applyBorder="1"/>
    <xf numFmtId="0" fontId="0" fillId="11" borderId="1" xfId="0" applyNumberFormat="1" applyFill="1" applyBorder="1"/>
    <xf numFmtId="0" fontId="0" fillId="11" borderId="6" xfId="0" applyNumberFormat="1" applyFill="1" applyBorder="1"/>
    <xf numFmtId="0" fontId="35" fillId="0" borderId="0" xfId="0" applyFont="1" applyBorder="1" applyAlignment="1"/>
    <xf numFmtId="0" fontId="2" fillId="7" borderId="30" xfId="0" applyFont="1" applyFill="1" applyBorder="1" applyAlignment="1">
      <alignment horizontal="center" wrapText="1"/>
    </xf>
    <xf numFmtId="3" fontId="0" fillId="21" borderId="28" xfId="0" applyNumberFormat="1" applyFont="1" applyFill="1" applyBorder="1"/>
    <xf numFmtId="10" fontId="0" fillId="21" borderId="29" xfId="0" applyNumberFormat="1" applyFill="1" applyBorder="1"/>
    <xf numFmtId="3" fontId="0" fillId="9" borderId="28" xfId="0" applyNumberFormat="1" applyFill="1" applyBorder="1"/>
    <xf numFmtId="9" fontId="0" fillId="9" borderId="28" xfId="0" applyNumberFormat="1" applyFill="1" applyBorder="1"/>
    <xf numFmtId="3" fontId="0" fillId="4" borderId="28" xfId="0" applyNumberFormat="1" applyFill="1" applyBorder="1"/>
    <xf numFmtId="9" fontId="0" fillId="4" borderId="28" xfId="0" applyNumberFormat="1" applyFill="1" applyBorder="1"/>
    <xf numFmtId="3" fontId="0" fillId="13" borderId="28" xfId="0" applyNumberFormat="1" applyFill="1" applyBorder="1"/>
    <xf numFmtId="9" fontId="0" fillId="13" borderId="28" xfId="0" applyNumberFormat="1" applyFill="1" applyBorder="1"/>
    <xf numFmtId="3" fontId="0" fillId="11" borderId="28" xfId="0" applyNumberFormat="1" applyFill="1" applyBorder="1"/>
    <xf numFmtId="9" fontId="0" fillId="11" borderId="28" xfId="0" applyNumberFormat="1" applyFill="1" applyBorder="1"/>
    <xf numFmtId="49" fontId="34" fillId="10" borderId="34" xfId="7" applyNumberFormat="1" applyFont="1" applyFill="1" applyBorder="1" applyAlignment="1">
      <alignment horizontal="center" wrapText="1"/>
    </xf>
    <xf numFmtId="49" fontId="10" fillId="10" borderId="36" xfId="7" applyNumberFormat="1" applyFont="1" applyFill="1" applyBorder="1" applyAlignment="1">
      <alignment horizontal="center" wrapText="1"/>
    </xf>
    <xf numFmtId="49" fontId="34" fillId="8" borderId="35" xfId="1" applyNumberFormat="1" applyFont="1" applyFill="1" applyBorder="1" applyAlignment="1">
      <alignment horizontal="center" wrapText="1"/>
    </xf>
    <xf numFmtId="49" fontId="10" fillId="8" borderId="35" xfId="1" applyNumberFormat="1" applyFont="1" applyFill="1" applyBorder="1" applyAlignment="1">
      <alignment horizontal="center" wrapText="1"/>
    </xf>
    <xf numFmtId="49" fontId="34" fillId="18" borderId="35" xfId="6" applyNumberFormat="1" applyFont="1" applyBorder="1" applyAlignment="1">
      <alignment horizontal="center" wrapText="1"/>
    </xf>
    <xf numFmtId="49" fontId="10" fillId="18" borderId="35" xfId="6" applyNumberFormat="1" applyFont="1" applyBorder="1" applyAlignment="1">
      <alignment horizontal="center" wrapText="1"/>
    </xf>
    <xf numFmtId="49" fontId="34" fillId="19" borderId="35" xfId="7" applyNumberFormat="1" applyFont="1" applyBorder="1" applyAlignment="1">
      <alignment horizontal="center" wrapText="1"/>
    </xf>
    <xf numFmtId="49" fontId="10" fillId="19" borderId="35" xfId="7" applyNumberFormat="1" applyFont="1" applyBorder="1" applyAlignment="1">
      <alignment horizontal="center" wrapText="1"/>
    </xf>
    <xf numFmtId="49" fontId="10" fillId="17" borderId="35" xfId="5" applyNumberFormat="1" applyFont="1" applyBorder="1" applyAlignment="1">
      <alignment horizontal="center" wrapText="1"/>
    </xf>
    <xf numFmtId="49" fontId="34" fillId="12" borderId="35" xfId="6" applyNumberFormat="1" applyFont="1" applyFill="1" applyBorder="1" applyAlignment="1">
      <alignment horizontal="center" wrapText="1"/>
    </xf>
    <xf numFmtId="49" fontId="10" fillId="12" borderId="36" xfId="6" applyNumberFormat="1" applyFont="1" applyFill="1" applyBorder="1" applyAlignment="1">
      <alignment horizontal="center" wrapText="1"/>
    </xf>
    <xf numFmtId="49" fontId="34" fillId="20" borderId="35" xfId="8" applyNumberFormat="1" applyFont="1" applyBorder="1" applyAlignment="1">
      <alignment horizontal="center" wrapText="1"/>
    </xf>
    <xf numFmtId="49" fontId="10" fillId="8" borderId="8" xfId="1" applyNumberFormat="1" applyFont="1" applyFill="1" applyBorder="1" applyAlignment="1">
      <alignment horizontal="center" vertical="center" wrapText="1"/>
    </xf>
    <xf numFmtId="49" fontId="10" fillId="5" borderId="8" xfId="1" applyNumberFormat="1" applyFont="1" applyFill="1" applyBorder="1" applyAlignment="1">
      <alignment horizontal="center" vertical="center" wrapText="1"/>
    </xf>
    <xf numFmtId="49" fontId="10" fillId="6" borderId="0" xfId="1" applyNumberFormat="1" applyFont="1" applyFill="1" applyBorder="1" applyAlignment="1">
      <alignment horizontal="center" wrapText="1"/>
    </xf>
    <xf numFmtId="0" fontId="37" fillId="24" borderId="8" xfId="0" applyFont="1" applyFill="1" applyBorder="1" applyAlignment="1">
      <alignment horizontal="center" wrapText="1"/>
    </xf>
    <xf numFmtId="0" fontId="38" fillId="26" borderId="1" xfId="0" applyFont="1" applyFill="1" applyBorder="1" applyAlignment="1">
      <alignment horizontal="center" wrapText="1"/>
    </xf>
    <xf numFmtId="0" fontId="38" fillId="26" borderId="4" xfId="0" applyFont="1" applyFill="1" applyBorder="1" applyAlignment="1">
      <alignment horizontal="center" wrapText="1"/>
    </xf>
    <xf numFmtId="0" fontId="38" fillId="27" borderId="1" xfId="0" applyFont="1" applyFill="1" applyBorder="1" applyAlignment="1">
      <alignment horizontal="center" wrapText="1"/>
    </xf>
    <xf numFmtId="0" fontId="38" fillId="28" borderId="1" xfId="0" applyFont="1" applyFill="1" applyBorder="1" applyAlignment="1">
      <alignment horizontal="center" wrapText="1"/>
    </xf>
    <xf numFmtId="0" fontId="38" fillId="29" borderId="1" xfId="0" applyFont="1" applyFill="1" applyBorder="1" applyAlignment="1">
      <alignment horizontal="center" wrapText="1"/>
    </xf>
    <xf numFmtId="3" fontId="39" fillId="26" borderId="1" xfId="0" applyNumberFormat="1" applyFont="1" applyFill="1" applyBorder="1" applyAlignment="1">
      <alignment horizontal="center"/>
    </xf>
    <xf numFmtId="9" fontId="39" fillId="26" borderId="1" xfId="0" applyNumberFormat="1" applyFont="1" applyFill="1" applyBorder="1" applyAlignment="1">
      <alignment horizontal="center"/>
    </xf>
    <xf numFmtId="9" fontId="39" fillId="26" borderId="4" xfId="4" applyFont="1" applyFill="1" applyBorder="1" applyAlignment="1">
      <alignment horizontal="center"/>
    </xf>
    <xf numFmtId="3" fontId="39" fillId="27" borderId="1" xfId="0" applyNumberFormat="1" applyFont="1" applyFill="1" applyBorder="1" applyAlignment="1">
      <alignment horizontal="center" wrapText="1"/>
    </xf>
    <xf numFmtId="3" fontId="39" fillId="27" borderId="1" xfId="0" applyNumberFormat="1" applyFont="1" applyFill="1" applyBorder="1" applyAlignment="1">
      <alignment horizontal="center"/>
    </xf>
    <xf numFmtId="9" fontId="39" fillId="27" borderId="1" xfId="0" applyNumberFormat="1" applyFont="1" applyFill="1" applyBorder="1" applyAlignment="1">
      <alignment horizontal="center" wrapText="1"/>
    </xf>
    <xf numFmtId="9" fontId="39" fillId="27" borderId="1" xfId="0" applyNumberFormat="1" applyFont="1" applyFill="1" applyBorder="1" applyAlignment="1">
      <alignment horizontal="center"/>
    </xf>
    <xf numFmtId="3" fontId="39" fillId="28" borderId="1" xfId="0" applyNumberFormat="1" applyFont="1" applyFill="1" applyBorder="1" applyAlignment="1">
      <alignment horizontal="center"/>
    </xf>
    <xf numFmtId="9" fontId="39" fillId="28" borderId="1" xfId="0" applyNumberFormat="1" applyFont="1" applyFill="1" applyBorder="1" applyAlignment="1">
      <alignment horizontal="center"/>
    </xf>
    <xf numFmtId="3" fontId="39" fillId="29" borderId="1" xfId="0" applyNumberFormat="1" applyFont="1" applyFill="1" applyBorder="1" applyAlignment="1">
      <alignment horizontal="center"/>
    </xf>
    <xf numFmtId="9" fontId="39" fillId="29" borderId="1" xfId="0" applyNumberFormat="1" applyFont="1" applyFill="1" applyBorder="1" applyAlignment="1">
      <alignment horizontal="center"/>
    </xf>
    <xf numFmtId="3" fontId="39" fillId="26" borderId="6" xfId="0" applyNumberFormat="1" applyFont="1" applyFill="1" applyBorder="1" applyAlignment="1">
      <alignment horizontal="center"/>
    </xf>
    <xf numFmtId="9" fontId="39" fillId="26" borderId="6" xfId="0" applyNumberFormat="1" applyFont="1" applyFill="1" applyBorder="1" applyAlignment="1">
      <alignment horizontal="center"/>
    </xf>
    <xf numFmtId="9" fontId="39" fillId="26" borderId="7" xfId="4" applyFont="1" applyFill="1" applyBorder="1" applyAlignment="1">
      <alignment horizontal="center"/>
    </xf>
    <xf numFmtId="3" fontId="39" fillId="27" borderId="6" xfId="0" applyNumberFormat="1" applyFont="1" applyFill="1" applyBorder="1" applyAlignment="1">
      <alignment horizontal="center"/>
    </xf>
    <xf numFmtId="9" fontId="39" fillId="27" borderId="6" xfId="0" applyNumberFormat="1" applyFont="1" applyFill="1" applyBorder="1" applyAlignment="1">
      <alignment horizontal="center"/>
    </xf>
    <xf numFmtId="3" fontId="39" fillId="28" borderId="6" xfId="0" applyNumberFormat="1" applyFont="1" applyFill="1" applyBorder="1" applyAlignment="1">
      <alignment horizontal="center"/>
    </xf>
    <xf numFmtId="9" fontId="39" fillId="28" borderId="6" xfId="0" applyNumberFormat="1" applyFont="1" applyFill="1" applyBorder="1" applyAlignment="1">
      <alignment horizontal="center"/>
    </xf>
    <xf numFmtId="3" fontId="39" fillId="29" borderId="6" xfId="0" applyNumberFormat="1" applyFont="1" applyFill="1" applyBorder="1" applyAlignment="1">
      <alignment horizontal="center"/>
    </xf>
    <xf numFmtId="9" fontId="39" fillId="29" borderId="6" xfId="0" applyNumberFormat="1" applyFont="1" applyFill="1" applyBorder="1" applyAlignment="1">
      <alignment horizontal="center"/>
    </xf>
    <xf numFmtId="0" fontId="38" fillId="26" borderId="23" xfId="0" applyFont="1" applyFill="1" applyBorder="1" applyAlignment="1">
      <alignment horizontal="center" wrapText="1"/>
    </xf>
    <xf numFmtId="0" fontId="38" fillId="29" borderId="1" xfId="0" applyFont="1" applyFill="1" applyBorder="1" applyAlignment="1">
      <alignment horizontal="center"/>
    </xf>
    <xf numFmtId="0" fontId="39" fillId="30" borderId="23" xfId="0" applyFont="1" applyFill="1" applyBorder="1"/>
    <xf numFmtId="0" fontId="39" fillId="30" borderId="26" xfId="0" applyFont="1" applyFill="1" applyBorder="1"/>
    <xf numFmtId="3" fontId="39" fillId="32" borderId="1" xfId="0" applyNumberFormat="1" applyFont="1" applyFill="1" applyBorder="1" applyAlignment="1">
      <alignment horizontal="center"/>
    </xf>
    <xf numFmtId="3" fontId="39" fillId="32" borderId="6" xfId="0" applyNumberFormat="1" applyFont="1" applyFill="1" applyBorder="1" applyAlignment="1">
      <alignment horizontal="center"/>
    </xf>
    <xf numFmtId="0" fontId="38" fillId="34" borderId="3" xfId="0" applyFont="1" applyFill="1" applyBorder="1" applyAlignment="1">
      <alignment horizontal="center"/>
    </xf>
    <xf numFmtId="0" fontId="38" fillId="34" borderId="1" xfId="0" applyFont="1" applyFill="1" applyBorder="1" applyAlignment="1">
      <alignment horizontal="center"/>
    </xf>
    <xf numFmtId="3" fontId="39" fillId="34" borderId="3" xfId="0" applyNumberFormat="1" applyFont="1" applyFill="1" applyBorder="1" applyAlignment="1">
      <alignment horizontal="center"/>
    </xf>
    <xf numFmtId="3" fontId="39" fillId="34" borderId="1" xfId="0" applyNumberFormat="1" applyFont="1" applyFill="1" applyBorder="1" applyAlignment="1">
      <alignment horizontal="center"/>
    </xf>
    <xf numFmtId="9" fontId="39" fillId="34" borderId="1" xfId="0" applyNumberFormat="1" applyFont="1" applyFill="1" applyBorder="1" applyAlignment="1">
      <alignment horizontal="center"/>
    </xf>
    <xf numFmtId="3" fontId="39" fillId="34" borderId="5" xfId="0" applyNumberFormat="1" applyFont="1" applyFill="1" applyBorder="1" applyAlignment="1">
      <alignment horizontal="center"/>
    </xf>
    <xf numFmtId="3" fontId="39" fillId="34" borderId="6" xfId="0" applyNumberFormat="1" applyFont="1" applyFill="1" applyBorder="1" applyAlignment="1">
      <alignment horizontal="center"/>
    </xf>
    <xf numFmtId="9" fontId="39" fillId="34" borderId="6" xfId="0" applyNumberFormat="1" applyFont="1" applyFill="1" applyBorder="1" applyAlignment="1">
      <alignment horizontal="center"/>
    </xf>
    <xf numFmtId="0" fontId="40" fillId="35" borderId="1" xfId="0" applyFont="1" applyFill="1" applyBorder="1" applyAlignment="1">
      <alignment horizontal="center"/>
    </xf>
    <xf numFmtId="0" fontId="40" fillId="35" borderId="4" xfId="0" applyFont="1" applyFill="1" applyBorder="1" applyAlignment="1">
      <alignment horizontal="center"/>
    </xf>
    <xf numFmtId="3" fontId="41" fillId="35" borderId="1" xfId="0" applyNumberFormat="1" applyFont="1" applyFill="1" applyBorder="1" applyAlignment="1">
      <alignment horizontal="center"/>
    </xf>
    <xf numFmtId="9" fontId="41" fillId="35" borderId="1" xfId="4" applyNumberFormat="1" applyFont="1" applyFill="1" applyBorder="1"/>
    <xf numFmtId="9" fontId="41" fillId="35" borderId="4" xfId="4" applyNumberFormat="1" applyFont="1" applyFill="1" applyBorder="1"/>
    <xf numFmtId="3" fontId="41" fillId="35" borderId="6" xfId="0" applyNumberFormat="1" applyFont="1" applyFill="1" applyBorder="1" applyAlignment="1">
      <alignment horizontal="center"/>
    </xf>
    <xf numFmtId="9" fontId="41" fillId="35" borderId="6" xfId="4" applyNumberFormat="1" applyFont="1" applyFill="1" applyBorder="1"/>
    <xf numFmtId="9" fontId="41" fillId="35" borderId="7" xfId="4" applyNumberFormat="1" applyFont="1" applyFill="1" applyBorder="1"/>
    <xf numFmtId="0" fontId="38" fillId="37" borderId="1" xfId="0" applyFont="1" applyFill="1" applyBorder="1" applyAlignment="1">
      <alignment horizontal="center"/>
    </xf>
    <xf numFmtId="3" fontId="39" fillId="37" borderId="1" xfId="0" applyNumberFormat="1" applyFont="1" applyFill="1" applyBorder="1" applyAlignment="1">
      <alignment horizontal="center"/>
    </xf>
    <xf numFmtId="9" fontId="39" fillId="37" borderId="1" xfId="0" applyNumberFormat="1" applyFont="1" applyFill="1" applyBorder="1" applyAlignment="1">
      <alignment horizontal="center"/>
    </xf>
    <xf numFmtId="3" fontId="39" fillId="37" borderId="6" xfId="0" applyNumberFormat="1" applyFont="1" applyFill="1" applyBorder="1" applyAlignment="1">
      <alignment horizontal="center"/>
    </xf>
    <xf numFmtId="9" fontId="39" fillId="37" borderId="6" xfId="0" applyNumberFormat="1" applyFont="1" applyFill="1" applyBorder="1" applyAlignment="1">
      <alignment horizontal="center"/>
    </xf>
    <xf numFmtId="0" fontId="38" fillId="32" borderId="1" xfId="0" applyFont="1" applyFill="1" applyBorder="1" applyAlignment="1">
      <alignment horizontal="center"/>
    </xf>
    <xf numFmtId="9" fontId="39" fillId="32" borderId="1" xfId="0" applyNumberFormat="1" applyFont="1" applyFill="1" applyBorder="1" applyAlignment="1">
      <alignment horizontal="center"/>
    </xf>
    <xf numFmtId="9" fontId="39" fillId="32" borderId="6" xfId="0" applyNumberFormat="1" applyFont="1" applyFill="1" applyBorder="1" applyAlignment="1">
      <alignment horizontal="center"/>
    </xf>
    <xf numFmtId="0" fontId="38" fillId="26" borderId="3" xfId="0" applyFont="1" applyFill="1" applyBorder="1" applyAlignment="1">
      <alignment horizontal="center" wrapText="1"/>
    </xf>
    <xf numFmtId="0" fontId="39" fillId="30" borderId="3" xfId="0" applyFont="1" applyFill="1" applyBorder="1"/>
    <xf numFmtId="0" fontId="39" fillId="30" borderId="5" xfId="0" applyFont="1" applyFill="1" applyBorder="1"/>
    <xf numFmtId="0" fontId="38" fillId="39" borderId="1" xfId="0" applyFont="1" applyFill="1" applyBorder="1" applyAlignment="1">
      <alignment horizontal="center" wrapText="1"/>
    </xf>
    <xf numFmtId="0" fontId="38" fillId="39" borderId="1" xfId="0" applyFont="1" applyFill="1" applyBorder="1" applyAlignment="1">
      <alignment horizontal="center"/>
    </xf>
    <xf numFmtId="3" fontId="39" fillId="39" borderId="1" xfId="0" applyNumberFormat="1" applyFont="1" applyFill="1" applyBorder="1" applyAlignment="1">
      <alignment horizontal="center"/>
    </xf>
    <xf numFmtId="9" fontId="39" fillId="39" borderId="1" xfId="4" applyNumberFormat="1" applyFont="1" applyFill="1" applyBorder="1"/>
    <xf numFmtId="0" fontId="38" fillId="34" borderId="1" xfId="0" applyFont="1" applyFill="1" applyBorder="1" applyAlignment="1">
      <alignment horizontal="center" wrapText="1"/>
    </xf>
    <xf numFmtId="3" fontId="39" fillId="34" borderId="1" xfId="0" applyNumberFormat="1" applyFont="1" applyFill="1" applyBorder="1" applyAlignment="1">
      <alignment horizontal="center" wrapText="1"/>
    </xf>
    <xf numFmtId="9" fontId="39" fillId="34" borderId="1" xfId="0" applyNumberFormat="1" applyFont="1" applyFill="1" applyBorder="1" applyAlignment="1">
      <alignment horizontal="center" wrapText="1"/>
    </xf>
    <xf numFmtId="0" fontId="38" fillId="41" borderId="1" xfId="0" applyFont="1" applyFill="1" applyBorder="1" applyAlignment="1">
      <alignment horizontal="center" wrapText="1"/>
    </xf>
    <xf numFmtId="3" fontId="39" fillId="41" borderId="1" xfId="0" applyNumberFormat="1" applyFont="1" applyFill="1" applyBorder="1" applyAlignment="1">
      <alignment horizontal="center"/>
    </xf>
    <xf numFmtId="9" fontId="39" fillId="41" borderId="1" xfId="0" applyNumberFormat="1" applyFont="1" applyFill="1" applyBorder="1" applyAlignment="1">
      <alignment horizontal="center"/>
    </xf>
    <xf numFmtId="3" fontId="39" fillId="41" borderId="6" xfId="0" applyNumberFormat="1" applyFont="1" applyFill="1" applyBorder="1" applyAlignment="1">
      <alignment horizontal="center"/>
    </xf>
    <xf numFmtId="9" fontId="39" fillId="41" borderId="6" xfId="0" applyNumberFormat="1" applyFont="1" applyFill="1" applyBorder="1" applyAlignment="1">
      <alignment horizontal="center"/>
    </xf>
    <xf numFmtId="9" fontId="39" fillId="39" borderId="1" xfId="0" applyNumberFormat="1" applyFont="1" applyFill="1" applyBorder="1" applyAlignment="1">
      <alignment horizontal="center"/>
    </xf>
    <xf numFmtId="3" fontId="39" fillId="39" borderId="6" xfId="0" applyNumberFormat="1" applyFont="1" applyFill="1" applyBorder="1" applyAlignment="1">
      <alignment horizontal="center"/>
    </xf>
    <xf numFmtId="9" fontId="39" fillId="39" borderId="6" xfId="0" applyNumberFormat="1" applyFont="1" applyFill="1" applyBorder="1" applyAlignment="1">
      <alignment horizontal="center"/>
    </xf>
    <xf numFmtId="0" fontId="38" fillId="39" borderId="4" xfId="0" applyFont="1" applyFill="1" applyBorder="1" applyAlignment="1">
      <alignment horizontal="center" wrapText="1"/>
    </xf>
    <xf numFmtId="9" fontId="39" fillId="39" borderId="4" xfId="0" applyNumberFormat="1" applyFont="1" applyFill="1" applyBorder="1" applyAlignment="1">
      <alignment horizontal="center"/>
    </xf>
    <xf numFmtId="9" fontId="39" fillId="39" borderId="6" xfId="4" applyNumberFormat="1" applyFont="1" applyFill="1" applyBorder="1"/>
    <xf numFmtId="9" fontId="39" fillId="39" borderId="7" xfId="0" applyNumberFormat="1" applyFont="1" applyFill="1" applyBorder="1" applyAlignment="1">
      <alignment horizontal="center"/>
    </xf>
    <xf numFmtId="3" fontId="0" fillId="21" borderId="1" xfId="0" applyNumberFormat="1" applyFill="1" applyBorder="1"/>
    <xf numFmtId="3" fontId="0" fillId="21" borderId="6" xfId="0" applyNumberFormat="1" applyFill="1" applyBorder="1"/>
    <xf numFmtId="0" fontId="0" fillId="11" borderId="1" xfId="0" applyNumberFormat="1" applyFill="1" applyBorder="1" applyAlignment="1">
      <alignment horizontal="right"/>
    </xf>
    <xf numFmtId="9" fontId="0" fillId="11" borderId="1" xfId="0" applyNumberFormat="1" applyFill="1" applyBorder="1" applyAlignment="1">
      <alignment horizontal="right"/>
    </xf>
    <xf numFmtId="0" fontId="0" fillId="11" borderId="1" xfId="0" applyNumberFormat="1" applyFill="1" applyBorder="1" applyAlignment="1">
      <alignment wrapText="1"/>
    </xf>
    <xf numFmtId="0" fontId="0" fillId="14" borderId="1" xfId="0" applyNumberFormat="1" applyFill="1" applyBorder="1"/>
    <xf numFmtId="0" fontId="0" fillId="14" borderId="1" xfId="0" applyNumberFormat="1" applyFill="1" applyBorder="1" applyAlignment="1">
      <alignment wrapText="1"/>
    </xf>
    <xf numFmtId="0" fontId="0" fillId="14" borderId="6" xfId="0" applyNumberFormat="1" applyFill="1" applyBorder="1"/>
    <xf numFmtId="0" fontId="0" fillId="13" borderId="1" xfId="0" applyNumberFormat="1" applyFill="1" applyBorder="1" applyAlignment="1">
      <alignment wrapText="1"/>
    </xf>
    <xf numFmtId="3" fontId="0" fillId="21" borderId="28" xfId="0" applyNumberFormat="1" applyFill="1" applyBorder="1"/>
    <xf numFmtId="0" fontId="0" fillId="11" borderId="28" xfId="0" applyNumberFormat="1" applyFill="1" applyBorder="1"/>
    <xf numFmtId="0" fontId="0" fillId="4" borderId="28" xfId="0" applyNumberFormat="1" applyFill="1" applyBorder="1"/>
    <xf numFmtId="0" fontId="0" fillId="14" borderId="28" xfId="0" applyNumberFormat="1" applyFill="1" applyBorder="1"/>
    <xf numFmtId="9" fontId="0" fillId="14" borderId="28" xfId="0" applyNumberFormat="1" applyFill="1" applyBorder="1"/>
    <xf numFmtId="0" fontId="0" fillId="13" borderId="28" xfId="0" applyNumberFormat="1" applyFill="1" applyBorder="1"/>
    <xf numFmtId="164" fontId="10" fillId="10" borderId="36" xfId="1" applyNumberFormat="1" applyFont="1" applyFill="1" applyBorder="1" applyAlignment="1">
      <alignment horizontal="center" wrapText="1"/>
    </xf>
    <xf numFmtId="0" fontId="10" fillId="8" borderId="35" xfId="1" applyNumberFormat="1" applyFont="1" applyFill="1" applyBorder="1" applyAlignment="1">
      <alignment horizontal="center" wrapText="1"/>
    </xf>
    <xf numFmtId="0" fontId="10" fillId="5" borderId="35" xfId="1" applyNumberFormat="1" applyFont="1" applyFill="1" applyBorder="1" applyAlignment="1">
      <alignment horizontal="center" wrapText="1"/>
    </xf>
    <xf numFmtId="0" fontId="10" fillId="12" borderId="35" xfId="1" applyNumberFormat="1" applyFont="1" applyFill="1" applyBorder="1" applyAlignment="1">
      <alignment horizontal="center" wrapText="1"/>
    </xf>
    <xf numFmtId="0" fontId="10" fillId="16" borderId="35" xfId="1" applyNumberFormat="1" applyFont="1" applyFill="1" applyBorder="1" applyAlignment="1">
      <alignment horizontal="center" wrapText="1"/>
    </xf>
    <xf numFmtId="0" fontId="10" fillId="12" borderId="36" xfId="1" applyNumberFormat="1" applyFont="1" applyFill="1" applyBorder="1" applyAlignment="1">
      <alignment horizontal="center" wrapText="1"/>
    </xf>
    <xf numFmtId="0" fontId="38" fillId="42" borderId="2" xfId="0" applyFont="1" applyFill="1" applyBorder="1" applyAlignment="1">
      <alignment horizontal="center" wrapText="1"/>
    </xf>
    <xf numFmtId="164" fontId="37" fillId="38" borderId="8" xfId="1" applyNumberFormat="1" applyFont="1" applyFill="1" applyBorder="1" applyAlignment="1">
      <alignment horizontal="center" wrapText="1"/>
    </xf>
    <xf numFmtId="49" fontId="10" fillId="15" borderId="8" xfId="1" applyNumberFormat="1" applyFont="1" applyFill="1" applyBorder="1" applyAlignment="1">
      <alignment horizontal="center" wrapText="1"/>
    </xf>
    <xf numFmtId="164" fontId="37" fillId="23" borderId="8" xfId="1" applyNumberFormat="1" applyFont="1" applyFill="1" applyBorder="1" applyAlignment="1">
      <alignment horizontal="center" wrapText="1"/>
    </xf>
    <xf numFmtId="164" fontId="37" fillId="24" borderId="8" xfId="1" applyNumberFormat="1" applyFont="1" applyFill="1" applyBorder="1" applyAlignment="1">
      <alignment horizontal="center" wrapText="1"/>
    </xf>
    <xf numFmtId="164" fontId="37" fillId="25" borderId="8" xfId="1" applyNumberFormat="1" applyFont="1" applyFill="1" applyBorder="1" applyAlignment="1">
      <alignment horizontal="center" wrapText="1"/>
    </xf>
    <xf numFmtId="164" fontId="37" fillId="22" borderId="8" xfId="1" applyNumberFormat="1" applyFont="1" applyFill="1" applyBorder="1" applyAlignment="1">
      <alignment horizontal="center" wrapText="1"/>
    </xf>
    <xf numFmtId="0" fontId="37" fillId="22" borderId="9" xfId="0" applyFont="1" applyFill="1" applyBorder="1" applyAlignment="1">
      <alignment horizontal="center" wrapText="1"/>
    </xf>
    <xf numFmtId="0" fontId="39" fillId="0" borderId="3" xfId="0" applyFont="1" applyFill="1" applyBorder="1" applyAlignment="1">
      <alignment horizontal="right"/>
    </xf>
    <xf numFmtId="164" fontId="42" fillId="35" borderId="1" xfId="1" applyNumberFormat="1" applyFont="1" applyFill="1" applyBorder="1" applyAlignment="1">
      <alignment wrapText="1"/>
    </xf>
    <xf numFmtId="1" fontId="25" fillId="43" borderId="1" xfId="0" applyNumberFormat="1" applyFont="1" applyFill="1" applyBorder="1"/>
    <xf numFmtId="10" fontId="42" fillId="35" borderId="1" xfId="1" applyNumberFormat="1" applyFont="1" applyFill="1" applyBorder="1" applyAlignment="1">
      <alignment horizontal="right"/>
    </xf>
    <xf numFmtId="164" fontId="42" fillId="27" borderId="1" xfId="1" applyNumberFormat="1" applyFont="1" applyFill="1" applyBorder="1" applyAlignment="1">
      <alignment wrapText="1"/>
    </xf>
    <xf numFmtId="10" fontId="42" fillId="27" borderId="1" xfId="1" applyNumberFormat="1" applyFont="1" applyFill="1" applyBorder="1" applyAlignment="1">
      <alignment horizontal="right"/>
    </xf>
    <xf numFmtId="164" fontId="42" fillId="28" borderId="1" xfId="1" applyNumberFormat="1" applyFont="1" applyFill="1" applyBorder="1" applyAlignment="1">
      <alignment wrapText="1"/>
    </xf>
    <xf numFmtId="10" fontId="42" fillId="28" borderId="1" xfId="1" applyNumberFormat="1" applyFont="1" applyFill="1" applyBorder="1" applyAlignment="1">
      <alignment wrapText="1"/>
    </xf>
    <xf numFmtId="164" fontId="42" fillId="29" borderId="1" xfId="1" applyNumberFormat="1" applyFont="1" applyFill="1" applyBorder="1" applyAlignment="1">
      <alignment wrapText="1"/>
    </xf>
    <xf numFmtId="10" fontId="42" fillId="29" borderId="1" xfId="1" applyNumberFormat="1" applyFont="1" applyFill="1" applyBorder="1" applyAlignment="1">
      <alignment horizontal="right"/>
    </xf>
    <xf numFmtId="164" fontId="42" fillId="26" borderId="1" xfId="1" applyNumberFormat="1" applyFont="1" applyFill="1" applyBorder="1" applyAlignment="1">
      <alignment wrapText="1"/>
    </xf>
    <xf numFmtId="10" fontId="42" fillId="26" borderId="4" xfId="1" applyNumberFormat="1" applyFont="1" applyFill="1" applyBorder="1" applyAlignment="1">
      <alignment wrapText="1"/>
    </xf>
    <xf numFmtId="1" fontId="25" fillId="43" borderId="40" xfId="0" applyNumberFormat="1" applyFont="1" applyFill="1" applyBorder="1"/>
    <xf numFmtId="0" fontId="38" fillId="26" borderId="5" xfId="0" applyFont="1" applyFill="1" applyBorder="1"/>
    <xf numFmtId="164" fontId="38" fillId="35" borderId="6" xfId="0" applyNumberFormat="1" applyFont="1" applyFill="1" applyBorder="1"/>
    <xf numFmtId="10" fontId="38" fillId="35" borderId="6" xfId="0" applyNumberFormat="1" applyFont="1" applyFill="1" applyBorder="1"/>
    <xf numFmtId="164" fontId="38" fillId="27" borderId="6" xfId="0" applyNumberFormat="1" applyFont="1" applyFill="1" applyBorder="1"/>
    <xf numFmtId="10" fontId="38" fillId="27" borderId="6" xfId="0" applyNumberFormat="1" applyFont="1" applyFill="1" applyBorder="1"/>
    <xf numFmtId="164" fontId="38" fillId="28" borderId="6" xfId="0" applyNumberFormat="1" applyFont="1" applyFill="1" applyBorder="1"/>
    <xf numFmtId="10" fontId="38" fillId="28" borderId="6" xfId="0" applyNumberFormat="1" applyFont="1" applyFill="1" applyBorder="1"/>
    <xf numFmtId="164" fontId="38" fillId="29" borderId="6" xfId="0" applyNumberFormat="1" applyFont="1" applyFill="1" applyBorder="1"/>
    <xf numFmtId="10" fontId="38" fillId="29" borderId="6" xfId="0" applyNumberFormat="1" applyFont="1" applyFill="1" applyBorder="1"/>
    <xf numFmtId="164" fontId="38" fillId="26" borderId="6" xfId="0" applyNumberFormat="1" applyFont="1" applyFill="1" applyBorder="1"/>
    <xf numFmtId="10" fontId="38" fillId="26" borderId="7" xfId="0" applyNumberFormat="1" applyFont="1" applyFill="1" applyBorder="1"/>
    <xf numFmtId="164" fontId="10" fillId="6" borderId="0" xfId="1" applyNumberFormat="1" applyFont="1" applyFill="1" applyBorder="1" applyAlignment="1">
      <alignment horizontal="center" wrapText="1"/>
    </xf>
    <xf numFmtId="164" fontId="21" fillId="6" borderId="0" xfId="1" applyNumberFormat="1" applyFont="1" applyFill="1" applyBorder="1" applyAlignment="1">
      <alignment wrapText="1"/>
    </xf>
    <xf numFmtId="164" fontId="21" fillId="6" borderId="0" xfId="1" applyNumberFormat="1" applyFont="1" applyFill="1" applyBorder="1" applyAlignment="1">
      <alignment horizontal="right"/>
    </xf>
    <xf numFmtId="10" fontId="21" fillId="6" borderId="0" xfId="1" applyNumberFormat="1" applyFont="1" applyFill="1" applyBorder="1" applyAlignment="1">
      <alignment horizontal="right"/>
    </xf>
    <xf numFmtId="164" fontId="10" fillId="6" borderId="0" xfId="0" applyNumberFormat="1" applyFont="1" applyFill="1" applyBorder="1"/>
    <xf numFmtId="10" fontId="10" fillId="6" borderId="0" xfId="0" applyNumberFormat="1" applyFont="1" applyFill="1" applyBorder="1"/>
    <xf numFmtId="164" fontId="37" fillId="25" borderId="9" xfId="1" applyNumberFormat="1" applyFont="1" applyFill="1" applyBorder="1" applyAlignment="1">
      <alignment horizontal="center" wrapText="1"/>
    </xf>
    <xf numFmtId="5" fontId="42" fillId="29" borderId="1" xfId="2" applyNumberFormat="1" applyFont="1" applyFill="1" applyBorder="1" applyAlignment="1">
      <alignment vertical="center" wrapText="1"/>
    </xf>
    <xf numFmtId="5" fontId="42" fillId="29" borderId="1" xfId="2" applyNumberFormat="1" applyFont="1" applyFill="1" applyBorder="1" applyAlignment="1">
      <alignment wrapText="1"/>
    </xf>
    <xf numFmtId="5" fontId="42" fillId="29" borderId="6" xfId="2" applyNumberFormat="1" applyFont="1" applyFill="1" applyBorder="1" applyAlignment="1">
      <alignment wrapText="1"/>
    </xf>
    <xf numFmtId="0" fontId="2" fillId="2" borderId="13" xfId="0" applyFont="1" applyFill="1" applyBorder="1" applyAlignment="1">
      <alignment horizontal="center" wrapText="1"/>
    </xf>
    <xf numFmtId="0" fontId="0" fillId="0" borderId="23" xfId="0" applyBorder="1" applyAlignment="1">
      <alignment horizontal="right"/>
    </xf>
    <xf numFmtId="0" fontId="0" fillId="0" borderId="26" xfId="0" applyBorder="1" applyAlignment="1">
      <alignment horizontal="right"/>
    </xf>
    <xf numFmtId="164" fontId="37" fillId="38" borderId="2" xfId="1" applyNumberFormat="1" applyFont="1" applyFill="1" applyBorder="1" applyAlignment="1">
      <alignment horizontal="center" wrapText="1"/>
    </xf>
    <xf numFmtId="5" fontId="42" fillId="39" borderId="3" xfId="2" applyNumberFormat="1" applyFont="1" applyFill="1" applyBorder="1" applyAlignment="1">
      <alignment vertical="center" wrapText="1"/>
    </xf>
    <xf numFmtId="5" fontId="42" fillId="39" borderId="1" xfId="2" applyNumberFormat="1" applyFont="1" applyFill="1" applyBorder="1" applyAlignment="1">
      <alignment wrapText="1"/>
    </xf>
    <xf numFmtId="5" fontId="42" fillId="39" borderId="3" xfId="2" applyNumberFormat="1" applyFont="1" applyFill="1" applyBorder="1" applyAlignment="1">
      <alignment wrapText="1"/>
    </xf>
    <xf numFmtId="5" fontId="42" fillId="39" borderId="5" xfId="2" applyNumberFormat="1" applyFont="1" applyFill="1" applyBorder="1" applyAlignment="1">
      <alignment wrapText="1"/>
    </xf>
    <xf numFmtId="5" fontId="42" fillId="39" borderId="6" xfId="2" applyNumberFormat="1" applyFont="1" applyFill="1" applyBorder="1" applyAlignment="1">
      <alignment wrapText="1"/>
    </xf>
    <xf numFmtId="164" fontId="37" fillId="33" borderId="8" xfId="1" applyNumberFormat="1" applyFont="1" applyFill="1" applyBorder="1" applyAlignment="1">
      <alignment horizontal="center" wrapText="1"/>
    </xf>
    <xf numFmtId="5" fontId="42" fillId="34" borderId="1" xfId="2" applyNumberFormat="1" applyFont="1" applyFill="1" applyBorder="1" applyAlignment="1">
      <alignment wrapText="1"/>
    </xf>
    <xf numFmtId="5" fontId="42" fillId="34" borderId="6" xfId="2" applyNumberFormat="1" applyFont="1" applyFill="1" applyBorder="1" applyAlignment="1">
      <alignment wrapText="1"/>
    </xf>
    <xf numFmtId="164" fontId="37" fillId="36" borderId="8" xfId="1" applyNumberFormat="1" applyFont="1" applyFill="1" applyBorder="1" applyAlignment="1">
      <alignment horizontal="center" wrapText="1"/>
    </xf>
    <xf numFmtId="5" fontId="42" fillId="44" borderId="1" xfId="2" applyNumberFormat="1" applyFont="1" applyFill="1" applyBorder="1" applyAlignment="1">
      <alignment horizontal="right"/>
    </xf>
    <xf numFmtId="5" fontId="42" fillId="44" borderId="1" xfId="2" applyNumberFormat="1" applyFont="1" applyFill="1" applyBorder="1" applyAlignment="1"/>
    <xf numFmtId="5" fontId="42" fillId="44" borderId="6" xfId="2" applyNumberFormat="1" applyFont="1" applyFill="1" applyBorder="1" applyAlignment="1">
      <alignment horizontal="right"/>
    </xf>
    <xf numFmtId="5" fontId="42" fillId="44" borderId="6" xfId="2" applyNumberFormat="1" applyFont="1" applyFill="1" applyBorder="1" applyAlignment="1"/>
    <xf numFmtId="164" fontId="37" fillId="31" borderId="8" xfId="1" applyNumberFormat="1" applyFont="1" applyFill="1" applyBorder="1" applyAlignment="1">
      <alignment horizontal="center" wrapText="1"/>
    </xf>
    <xf numFmtId="164" fontId="37" fillId="31" borderId="9" xfId="1" applyNumberFormat="1" applyFont="1" applyFill="1" applyBorder="1" applyAlignment="1">
      <alignment horizontal="center" wrapText="1"/>
    </xf>
    <xf numFmtId="5" fontId="42" fillId="39" borderId="1" xfId="2" applyNumberFormat="1" applyFont="1" applyFill="1" applyBorder="1" applyAlignment="1">
      <alignment horizontal="right"/>
    </xf>
    <xf numFmtId="5" fontId="42" fillId="39" borderId="4" xfId="2" applyNumberFormat="1" applyFont="1" applyFill="1" applyBorder="1" applyAlignment="1">
      <alignment horizontal="right"/>
    </xf>
    <xf numFmtId="5" fontId="42" fillId="39" borderId="6" xfId="2" applyNumberFormat="1" applyFont="1" applyFill="1" applyBorder="1" applyAlignment="1">
      <alignment horizontal="right"/>
    </xf>
    <xf numFmtId="5" fontId="42" fillId="39" borderId="7" xfId="2" applyNumberFormat="1" applyFont="1" applyFill="1" applyBorder="1" applyAlignment="1">
      <alignment horizontal="right"/>
    </xf>
    <xf numFmtId="9" fontId="39" fillId="28" borderId="7" xfId="0" applyNumberFormat="1" applyFont="1" applyFill="1" applyBorder="1"/>
    <xf numFmtId="9" fontId="39" fillId="28" borderId="4" xfId="0" applyNumberFormat="1" applyFont="1" applyFill="1" applyBorder="1"/>
    <xf numFmtId="49" fontId="37" fillId="24" borderId="8" xfId="1" applyNumberFormat="1" applyFont="1" applyFill="1" applyBorder="1" applyAlignment="1">
      <alignment horizontal="center" wrapText="1"/>
    </xf>
    <xf numFmtId="1" fontId="39" fillId="28" borderId="1" xfId="0" applyNumberFormat="1" applyFont="1" applyFill="1" applyBorder="1"/>
    <xf numFmtId="9" fontId="39" fillId="28" borderId="1" xfId="0" applyNumberFormat="1" applyFont="1" applyFill="1" applyBorder="1"/>
    <xf numFmtId="0" fontId="39" fillId="28" borderId="1" xfId="0" applyFont="1" applyFill="1" applyBorder="1" applyAlignment="1">
      <alignment wrapText="1"/>
    </xf>
    <xf numFmtId="1" fontId="39" fillId="28" borderId="6" xfId="0" applyNumberFormat="1" applyFont="1" applyFill="1" applyBorder="1"/>
    <xf numFmtId="9" fontId="39" fillId="28" borderId="6" xfId="0" applyNumberFormat="1" applyFont="1" applyFill="1" applyBorder="1"/>
    <xf numFmtId="0" fontId="39" fillId="28" borderId="6" xfId="0" applyFont="1" applyFill="1" applyBorder="1" applyAlignment="1">
      <alignment wrapText="1"/>
    </xf>
    <xf numFmtId="49" fontId="24" fillId="6" borderId="0" xfId="1" applyNumberFormat="1" applyFont="1" applyFill="1" applyBorder="1" applyAlignment="1">
      <alignment horizontal="center" wrapText="1"/>
    </xf>
    <xf numFmtId="1" fontId="0" fillId="6" borderId="0" xfId="0" applyNumberFormat="1" applyFill="1" applyBorder="1"/>
    <xf numFmtId="9" fontId="0" fillId="6" borderId="0" xfId="0" applyNumberFormat="1" applyFill="1" applyBorder="1"/>
    <xf numFmtId="3" fontId="20" fillId="6" borderId="0" xfId="0" applyNumberFormat="1" applyFont="1" applyFill="1" applyBorder="1"/>
    <xf numFmtId="164" fontId="26" fillId="6" borderId="0" xfId="1" applyNumberFormat="1" applyFont="1" applyFill="1" applyBorder="1" applyAlignment="1">
      <alignment vertical="center"/>
    </xf>
    <xf numFmtId="49" fontId="37" fillId="33" borderId="8" xfId="1" applyNumberFormat="1" applyFont="1" applyFill="1" applyBorder="1" applyAlignment="1">
      <alignment horizontal="center" wrapText="1"/>
    </xf>
    <xf numFmtId="1" fontId="39" fillId="34" borderId="1" xfId="0" applyNumberFormat="1" applyFont="1" applyFill="1" applyBorder="1" applyAlignment="1">
      <alignment wrapText="1"/>
    </xf>
    <xf numFmtId="1" fontId="39" fillId="34" borderId="1" xfId="0" applyNumberFormat="1" applyFont="1" applyFill="1" applyBorder="1"/>
    <xf numFmtId="9" fontId="39" fillId="34" borderId="1" xfId="0" applyNumberFormat="1" applyFont="1" applyFill="1" applyBorder="1"/>
    <xf numFmtId="1" fontId="39" fillId="34" borderId="6" xfId="0" applyNumberFormat="1" applyFont="1" applyFill="1" applyBorder="1" applyAlignment="1">
      <alignment wrapText="1"/>
    </xf>
    <xf numFmtId="1" fontId="39" fillId="34" borderId="6" xfId="0" applyNumberFormat="1" applyFont="1" applyFill="1" applyBorder="1"/>
    <xf numFmtId="9" fontId="39" fillId="34" borderId="6" xfId="0" applyNumberFormat="1" applyFont="1" applyFill="1" applyBorder="1"/>
    <xf numFmtId="49" fontId="37" fillId="23" borderId="8" xfId="1" applyNumberFormat="1" applyFont="1" applyFill="1" applyBorder="1" applyAlignment="1">
      <alignment horizontal="center" wrapText="1"/>
    </xf>
    <xf numFmtId="49" fontId="37" fillId="23" borderId="9" xfId="1" applyNumberFormat="1" applyFont="1" applyFill="1" applyBorder="1" applyAlignment="1">
      <alignment horizontal="center" wrapText="1"/>
    </xf>
    <xf numFmtId="0" fontId="39" fillId="27" borderId="1" xfId="0" applyFont="1" applyFill="1" applyBorder="1" applyAlignment="1">
      <alignment wrapText="1"/>
    </xf>
    <xf numFmtId="1" fontId="39" fillId="27" borderId="1" xfId="0" applyNumberFormat="1" applyFont="1" applyFill="1" applyBorder="1"/>
    <xf numFmtId="9" fontId="39" fillId="27" borderId="1" xfId="0" applyNumberFormat="1" applyFont="1" applyFill="1" applyBorder="1"/>
    <xf numFmtId="3" fontId="39" fillId="27" borderId="1" xfId="0" applyNumberFormat="1" applyFont="1" applyFill="1" applyBorder="1" applyAlignment="1">
      <alignment wrapText="1"/>
    </xf>
    <xf numFmtId="9" fontId="39" fillId="27" borderId="4" xfId="0" applyNumberFormat="1" applyFont="1" applyFill="1" applyBorder="1"/>
    <xf numFmtId="0" fontId="39" fillId="27" borderId="6" xfId="0" applyFont="1" applyFill="1" applyBorder="1" applyAlignment="1">
      <alignment wrapText="1"/>
    </xf>
    <xf numFmtId="1" fontId="39" fillId="27" borderId="6" xfId="0" applyNumberFormat="1" applyFont="1" applyFill="1" applyBorder="1"/>
    <xf numFmtId="9" fontId="39" fillId="27" borderId="6" xfId="0" applyNumberFormat="1" applyFont="1" applyFill="1" applyBorder="1"/>
    <xf numFmtId="3" fontId="39" fillId="27" borderId="6" xfId="0" applyNumberFormat="1" applyFont="1" applyFill="1" applyBorder="1" applyAlignment="1">
      <alignment wrapText="1"/>
    </xf>
    <xf numFmtId="9" fontId="39" fillId="27" borderId="7" xfId="0" applyNumberFormat="1" applyFont="1" applyFill="1" applyBorder="1"/>
    <xf numFmtId="3" fontId="0" fillId="6" borderId="0" xfId="0" applyNumberFormat="1" applyFill="1" applyBorder="1" applyAlignment="1">
      <alignment wrapText="1"/>
    </xf>
    <xf numFmtId="164" fontId="26" fillId="6" borderId="0" xfId="1" applyNumberFormat="1" applyFont="1" applyFill="1" applyBorder="1" applyAlignment="1"/>
    <xf numFmtId="0" fontId="39" fillId="29" borderId="1" xfId="0" applyFont="1" applyFill="1" applyBorder="1" applyAlignment="1">
      <alignment wrapText="1"/>
    </xf>
    <xf numFmtId="1" fontId="39" fillId="29" borderId="1" xfId="0" applyNumberFormat="1" applyFont="1" applyFill="1" applyBorder="1"/>
    <xf numFmtId="9" fontId="39" fillId="29" borderId="1" xfId="0" applyNumberFormat="1" applyFont="1" applyFill="1" applyBorder="1"/>
    <xf numFmtId="9" fontId="39" fillId="29" borderId="4" xfId="0" applyNumberFormat="1" applyFont="1" applyFill="1" applyBorder="1"/>
    <xf numFmtId="0" fontId="39" fillId="29" borderId="6" xfId="0" applyFont="1" applyFill="1" applyBorder="1" applyAlignment="1">
      <alignment wrapText="1"/>
    </xf>
    <xf numFmtId="1" fontId="39" fillId="29" borderId="6" xfId="0" applyNumberFormat="1" applyFont="1" applyFill="1" applyBorder="1"/>
    <xf numFmtId="9" fontId="39" fillId="29" borderId="6" xfId="0" applyNumberFormat="1" applyFont="1" applyFill="1" applyBorder="1"/>
    <xf numFmtId="9" fontId="39" fillId="29" borderId="7" xfId="0" applyNumberFormat="1" applyFont="1" applyFill="1" applyBorder="1"/>
    <xf numFmtId="0" fontId="2" fillId="7" borderId="41" xfId="0" applyFont="1" applyFill="1" applyBorder="1"/>
    <xf numFmtId="164" fontId="38" fillId="45" borderId="42" xfId="0" applyNumberFormat="1" applyFont="1" applyFill="1" applyBorder="1"/>
    <xf numFmtId="164" fontId="38" fillId="45" borderId="43" xfId="0" applyNumberFormat="1" applyFont="1" applyFill="1" applyBorder="1"/>
    <xf numFmtId="10" fontId="38" fillId="45" borderId="44" xfId="0" applyNumberFormat="1" applyFont="1" applyFill="1" applyBorder="1"/>
    <xf numFmtId="10" fontId="38" fillId="45" borderId="42" xfId="0" applyNumberFormat="1" applyFont="1" applyFill="1" applyBorder="1"/>
    <xf numFmtId="1" fontId="0" fillId="21" borderId="1" xfId="0" applyNumberFormat="1" applyFill="1" applyBorder="1"/>
    <xf numFmtId="10" fontId="42" fillId="32" borderId="1" xfId="1" applyNumberFormat="1" applyFont="1" applyFill="1" applyBorder="1" applyAlignment="1">
      <alignment horizontal="right"/>
    </xf>
    <xf numFmtId="0" fontId="10" fillId="10" borderId="8" xfId="1" applyNumberFormat="1" applyFont="1" applyFill="1" applyBorder="1" applyAlignment="1">
      <alignment horizontal="center" wrapText="1"/>
    </xf>
    <xf numFmtId="0" fontId="37" fillId="36" borderId="8" xfId="0" applyFont="1" applyFill="1" applyBorder="1" applyAlignment="1">
      <alignment horizontal="center" wrapText="1"/>
    </xf>
    <xf numFmtId="164" fontId="42" fillId="44" borderId="1" xfId="1" applyNumberFormat="1" applyFont="1" applyFill="1" applyBorder="1" applyAlignment="1">
      <alignment wrapText="1"/>
    </xf>
    <xf numFmtId="10" fontId="42" fillId="44" borderId="1" xfId="1" applyNumberFormat="1" applyFont="1" applyFill="1" applyBorder="1" applyAlignment="1">
      <alignment wrapText="1"/>
    </xf>
    <xf numFmtId="164" fontId="37" fillId="40" borderId="8" xfId="1" applyNumberFormat="1" applyFont="1" applyFill="1" applyBorder="1" applyAlignment="1">
      <alignment horizontal="center" wrapText="1"/>
    </xf>
    <xf numFmtId="164" fontId="42" fillId="41" borderId="1" xfId="1" applyNumberFormat="1" applyFont="1" applyFill="1" applyBorder="1" applyAlignment="1">
      <alignment wrapText="1"/>
    </xf>
    <xf numFmtId="10" fontId="42" fillId="41" borderId="1" xfId="1" applyNumberFormat="1" applyFont="1" applyFill="1" applyBorder="1" applyAlignment="1">
      <alignment horizontal="right"/>
    </xf>
    <xf numFmtId="164" fontId="42" fillId="32" borderId="1" xfId="1" applyNumberFormat="1" applyFont="1" applyFill="1" applyBorder="1" applyAlignment="1">
      <alignment wrapText="1"/>
    </xf>
    <xf numFmtId="0" fontId="37" fillId="31" borderId="9" xfId="0" applyFont="1" applyFill="1" applyBorder="1" applyAlignment="1">
      <alignment horizontal="center" wrapText="1"/>
    </xf>
    <xf numFmtId="10" fontId="42" fillId="32" borderId="4" xfId="1" applyNumberFormat="1" applyFont="1" applyFill="1" applyBorder="1" applyAlignment="1">
      <alignment wrapText="1"/>
    </xf>
    <xf numFmtId="5" fontId="42" fillId="32" borderId="1" xfId="2" applyNumberFormat="1" applyFont="1" applyFill="1" applyBorder="1" applyAlignment="1">
      <alignment vertical="center" wrapText="1"/>
    </xf>
    <xf numFmtId="5" fontId="42" fillId="32" borderId="4" xfId="2" applyNumberFormat="1" applyFont="1" applyFill="1" applyBorder="1" applyAlignment="1">
      <alignment wrapText="1"/>
    </xf>
    <xf numFmtId="5" fontId="42" fillId="32" borderId="1" xfId="2" applyNumberFormat="1" applyFont="1" applyFill="1" applyBorder="1" applyAlignment="1">
      <alignment wrapText="1"/>
    </xf>
    <xf numFmtId="5" fontId="42" fillId="32" borderId="6" xfId="2" applyNumberFormat="1" applyFont="1" applyFill="1" applyBorder="1" applyAlignment="1">
      <alignment wrapText="1"/>
    </xf>
    <xf numFmtId="5" fontId="42" fillId="32" borderId="7" xfId="2" applyNumberFormat="1" applyFont="1" applyFill="1" applyBorder="1" applyAlignment="1">
      <alignment wrapText="1"/>
    </xf>
    <xf numFmtId="5" fontId="42" fillId="32" borderId="1" xfId="2" applyNumberFormat="1" applyFont="1" applyFill="1" applyBorder="1" applyAlignment="1">
      <alignment horizontal="right"/>
    </xf>
    <xf numFmtId="5" fontId="42" fillId="32" borderId="6" xfId="2" applyNumberFormat="1" applyFont="1" applyFill="1" applyBorder="1" applyAlignment="1">
      <alignment horizontal="right"/>
    </xf>
    <xf numFmtId="0" fontId="37" fillId="24" borderId="8" xfId="1" applyNumberFormat="1" applyFont="1" applyFill="1" applyBorder="1" applyAlignment="1">
      <alignment horizontal="center" wrapText="1"/>
    </xf>
    <xf numFmtId="0" fontId="39" fillId="28" borderId="1" xfId="0" applyFont="1" applyFill="1" applyBorder="1"/>
    <xf numFmtId="3" fontId="39" fillId="28" borderId="1" xfId="0" applyNumberFormat="1" applyFont="1" applyFill="1" applyBorder="1"/>
    <xf numFmtId="0" fontId="39" fillId="28" borderId="6" xfId="0" applyFont="1" applyFill="1" applyBorder="1"/>
    <xf numFmtId="3" fontId="39" fillId="28" borderId="6" xfId="0" applyNumberFormat="1" applyFont="1" applyFill="1" applyBorder="1"/>
    <xf numFmtId="0" fontId="37" fillId="24" borderId="9" xfId="1" applyNumberFormat="1" applyFont="1" applyFill="1" applyBorder="1" applyAlignment="1">
      <alignment horizontal="center" wrapText="1"/>
    </xf>
    <xf numFmtId="0" fontId="2" fillId="7" borderId="13" xfId="0" applyFont="1" applyFill="1" applyBorder="1" applyAlignment="1">
      <alignment horizontal="center" wrapText="1"/>
    </xf>
    <xf numFmtId="0" fontId="0" fillId="6" borderId="23" xfId="0" applyFill="1" applyBorder="1" applyAlignment="1">
      <alignment horizontal="right"/>
    </xf>
    <xf numFmtId="0" fontId="0" fillId="6" borderId="26" xfId="0" applyFill="1" applyBorder="1" applyAlignment="1">
      <alignment horizontal="right"/>
    </xf>
    <xf numFmtId="0" fontId="37" fillId="24" borderId="2" xfId="1" applyNumberFormat="1" applyFont="1" applyFill="1" applyBorder="1" applyAlignment="1">
      <alignment horizontal="center" wrapText="1"/>
    </xf>
    <xf numFmtId="0" fontId="39" fillId="28" borderId="3" xfId="0" applyFont="1" applyFill="1" applyBorder="1" applyAlignment="1">
      <alignment wrapText="1"/>
    </xf>
    <xf numFmtId="0" fontId="39" fillId="28" borderId="5" xfId="0" applyFont="1" applyFill="1" applyBorder="1" applyAlignment="1">
      <alignment wrapText="1"/>
    </xf>
    <xf numFmtId="5" fontId="42" fillId="32" borderId="4" xfId="2" applyNumberFormat="1" applyFont="1" applyFill="1" applyBorder="1" applyAlignment="1">
      <alignment horizontal="right"/>
    </xf>
    <xf numFmtId="5" fontId="42" fillId="32" borderId="7" xfId="2" applyNumberFormat="1" applyFont="1" applyFill="1" applyBorder="1" applyAlignment="1">
      <alignment horizontal="right"/>
    </xf>
    <xf numFmtId="0" fontId="37" fillId="23" borderId="8" xfId="1" applyNumberFormat="1" applyFont="1" applyFill="1" applyBorder="1" applyAlignment="1">
      <alignment horizontal="center" wrapText="1"/>
    </xf>
    <xf numFmtId="0" fontId="10" fillId="6" borderId="0" xfId="1" applyNumberFormat="1" applyFont="1" applyFill="1" applyBorder="1" applyAlignment="1">
      <alignment horizontal="center" wrapText="1"/>
    </xf>
    <xf numFmtId="0" fontId="24" fillId="6" borderId="0" xfId="1" applyNumberFormat="1" applyFont="1" applyFill="1" applyBorder="1" applyAlignment="1">
      <alignment horizontal="center" wrapText="1"/>
    </xf>
    <xf numFmtId="0" fontId="37" fillId="23" borderId="9" xfId="1" applyNumberFormat="1" applyFont="1" applyFill="1" applyBorder="1" applyAlignment="1">
      <alignment horizontal="center" wrapText="1"/>
    </xf>
    <xf numFmtId="0" fontId="26" fillId="10" borderId="21" xfId="0" applyFont="1" applyFill="1" applyBorder="1" applyAlignment="1">
      <alignment horizontal="center"/>
    </xf>
    <xf numFmtId="0" fontId="37" fillId="22" borderId="30" xfId="0" applyFont="1" applyFill="1" applyBorder="1" applyAlignment="1">
      <alignment horizontal="center" wrapText="1"/>
    </xf>
    <xf numFmtId="0" fontId="26" fillId="10" borderId="22" xfId="0" applyFont="1" applyFill="1" applyBorder="1" applyAlignment="1">
      <alignment horizontal="center"/>
    </xf>
    <xf numFmtId="0" fontId="0" fillId="0" borderId="10" xfId="0" applyBorder="1" applyAlignment="1">
      <alignment wrapText="1"/>
    </xf>
    <xf numFmtId="164" fontId="26" fillId="10" borderId="32" xfId="1" applyNumberFormat="1" applyFont="1" applyFill="1" applyBorder="1" applyAlignment="1">
      <alignment horizontal="center" vertical="center"/>
    </xf>
    <xf numFmtId="164" fontId="26" fillId="15" borderId="32" xfId="1" applyNumberFormat="1" applyFont="1" applyFill="1" applyBorder="1" applyAlignment="1">
      <alignment horizontal="center" vertical="center" wrapText="1"/>
    </xf>
    <xf numFmtId="0" fontId="2" fillId="47" borderId="2" xfId="0" applyFont="1" applyFill="1" applyBorder="1" applyAlignment="1">
      <alignment horizontal="center" wrapText="1"/>
    </xf>
    <xf numFmtId="164" fontId="26" fillId="15" borderId="32" xfId="1" applyNumberFormat="1" applyFont="1" applyFill="1" applyBorder="1" applyAlignment="1">
      <alignment horizontal="center"/>
    </xf>
    <xf numFmtId="0" fontId="37" fillId="31" borderId="8" xfId="1" applyNumberFormat="1" applyFont="1" applyFill="1" applyBorder="1" applyAlignment="1">
      <alignment horizontal="center" wrapText="1"/>
    </xf>
    <xf numFmtId="3" fontId="42" fillId="32" borderId="1" xfId="1" applyNumberFormat="1" applyFont="1" applyFill="1" applyBorder="1" applyAlignment="1">
      <alignment horizontal="right"/>
    </xf>
    <xf numFmtId="0" fontId="5" fillId="0" borderId="0" xfId="0" applyFont="1" applyFill="1" applyAlignment="1">
      <alignment horizontal="left" vertical="center" wrapText="1"/>
    </xf>
    <xf numFmtId="0" fontId="15" fillId="0" borderId="0" xfId="0" applyFont="1" applyFill="1" applyAlignment="1">
      <alignment horizontal="center" vertical="center"/>
    </xf>
    <xf numFmtId="49" fontId="3" fillId="0" borderId="0" xfId="0" applyNumberFormat="1" applyFont="1" applyFill="1" applyAlignment="1">
      <alignment horizontal="center" vertical="center"/>
    </xf>
    <xf numFmtId="0" fontId="6" fillId="0" borderId="0" xfId="0" applyFont="1" applyFill="1" applyAlignment="1">
      <alignment horizontal="left" vertical="center" wrapText="1"/>
    </xf>
    <xf numFmtId="0" fontId="6" fillId="0" borderId="0" xfId="0" applyFont="1" applyFill="1" applyAlignment="1">
      <alignment horizontal="left" vertical="top" wrapText="1"/>
    </xf>
    <xf numFmtId="0" fontId="23" fillId="0" borderId="0" xfId="0" applyFont="1" applyFill="1" applyAlignment="1">
      <alignment horizontal="left" vertical="top" wrapText="1"/>
    </xf>
    <xf numFmtId="0" fontId="35" fillId="0" borderId="0" xfId="0" applyFont="1" applyAlignment="1">
      <alignment horizontal="center" wrapText="1"/>
    </xf>
    <xf numFmtId="0" fontId="9" fillId="0" borderId="0" xfId="0" applyFont="1" applyFill="1" applyAlignment="1">
      <alignment horizontal="left" vertical="top" wrapText="1" indent="1"/>
    </xf>
    <xf numFmtId="14" fontId="9" fillId="0" borderId="0" xfId="0" applyNumberFormat="1" applyFont="1" applyFill="1" applyBorder="1" applyAlignment="1">
      <alignment horizontal="left" vertical="top" wrapText="1" indent="1"/>
    </xf>
    <xf numFmtId="14" fontId="8" fillId="0" borderId="0" xfId="0" applyNumberFormat="1" applyFont="1" applyFill="1" applyBorder="1" applyAlignment="1">
      <alignment horizontal="left"/>
    </xf>
    <xf numFmtId="14" fontId="9" fillId="0" borderId="0" xfId="0" applyNumberFormat="1" applyFont="1" applyFill="1" applyBorder="1" applyAlignment="1">
      <alignment horizontal="left" vertical="center" wrapText="1" indent="1"/>
    </xf>
    <xf numFmtId="49" fontId="29" fillId="0" borderId="0" xfId="0" applyNumberFormat="1" applyFont="1" applyFill="1" applyAlignment="1">
      <alignment horizontal="center" vertical="center"/>
    </xf>
    <xf numFmtId="49" fontId="7" fillId="0" borderId="0" xfId="0" applyNumberFormat="1" applyFont="1" applyFill="1" applyAlignment="1">
      <alignment horizontal="center" vertical="center"/>
    </xf>
    <xf numFmtId="0" fontId="19" fillId="0" borderId="0" xfId="0" applyFont="1" applyFill="1" applyAlignment="1">
      <alignment horizontal="center" vertical="center"/>
    </xf>
    <xf numFmtId="14" fontId="8" fillId="0" borderId="0" xfId="0" applyNumberFormat="1" applyFont="1" applyFill="1" applyBorder="1" applyAlignment="1">
      <alignment horizontal="left" wrapText="1"/>
    </xf>
    <xf numFmtId="0" fontId="5" fillId="0" borderId="0" xfId="0" applyFont="1" applyAlignment="1">
      <alignment horizontal="left" vertical="center"/>
    </xf>
    <xf numFmtId="14" fontId="8" fillId="0" borderId="0" xfId="0" applyNumberFormat="1" applyFont="1" applyFill="1" applyBorder="1" applyAlignment="1">
      <alignment horizontal="left" vertical="top" wrapText="1"/>
    </xf>
    <xf numFmtId="0" fontId="8" fillId="0" borderId="0" xfId="0" applyFont="1" applyBorder="1" applyAlignment="1">
      <alignment horizontal="left" vertical="top" wrapText="1"/>
    </xf>
    <xf numFmtId="0" fontId="9" fillId="0" borderId="0" xfId="0" applyFont="1" applyBorder="1" applyAlignment="1">
      <alignment horizontal="left" vertical="top" wrapText="1" indent="1"/>
    </xf>
    <xf numFmtId="0" fontId="12" fillId="0" borderId="0" xfId="0" applyFont="1" applyFill="1" applyAlignment="1">
      <alignment horizontal="left" vertical="top" wrapText="1" indent="1"/>
    </xf>
    <xf numFmtId="0" fontId="9" fillId="0" borderId="0" xfId="3" applyFont="1" applyFill="1" applyAlignment="1">
      <alignment horizontal="left" vertical="top" wrapText="1" indent="1"/>
    </xf>
    <xf numFmtId="0" fontId="30" fillId="0" borderId="0" xfId="3" applyFont="1" applyFill="1" applyAlignment="1">
      <alignment horizontal="left" vertical="top" wrapText="1" indent="1"/>
    </xf>
    <xf numFmtId="0" fontId="9" fillId="0" borderId="0" xfId="0" applyFont="1" applyFill="1" applyBorder="1" applyAlignment="1">
      <alignment horizontal="left" vertical="top" wrapText="1" indent="1"/>
    </xf>
    <xf numFmtId="0" fontId="9" fillId="0" borderId="0" xfId="0" applyFont="1" applyFill="1" applyAlignment="1">
      <alignment horizontal="left" vertical="center" wrapText="1" indent="1"/>
    </xf>
    <xf numFmtId="1" fontId="34" fillId="12" borderId="37" xfId="0" applyNumberFormat="1" applyFont="1" applyFill="1" applyBorder="1" applyAlignment="1">
      <alignment horizontal="center"/>
    </xf>
    <xf numFmtId="1" fontId="34" fillId="12" borderId="38" xfId="0" applyNumberFormat="1" applyFont="1" applyFill="1" applyBorder="1" applyAlignment="1">
      <alignment horizontal="center"/>
    </xf>
    <xf numFmtId="0" fontId="34" fillId="16" borderId="37" xfId="0" applyNumberFormat="1" applyFont="1" applyFill="1" applyBorder="1" applyAlignment="1">
      <alignment horizontal="center"/>
    </xf>
    <xf numFmtId="0" fontId="34" fillId="16" borderId="38" xfId="0" applyNumberFormat="1" applyFont="1" applyFill="1" applyBorder="1" applyAlignment="1">
      <alignment horizontal="center"/>
    </xf>
    <xf numFmtId="0" fontId="34" fillId="5" borderId="37" xfId="0" applyFont="1" applyFill="1" applyBorder="1" applyAlignment="1">
      <alignment horizontal="center"/>
    </xf>
    <xf numFmtId="0" fontId="34" fillId="5" borderId="38" xfId="0" applyFont="1" applyFill="1" applyBorder="1" applyAlignment="1">
      <alignment horizontal="center"/>
    </xf>
    <xf numFmtId="0" fontId="34" fillId="12" borderId="37" xfId="0" applyFont="1" applyFill="1" applyBorder="1" applyAlignment="1">
      <alignment horizontal="center"/>
    </xf>
    <xf numFmtId="0" fontId="34" fillId="12" borderId="17" xfId="0" applyFont="1" applyFill="1" applyBorder="1" applyAlignment="1">
      <alignment horizontal="center"/>
    </xf>
    <xf numFmtId="164" fontId="31" fillId="2" borderId="21" xfId="1" applyNumberFormat="1" applyFont="1" applyFill="1" applyBorder="1" applyAlignment="1">
      <alignment horizontal="center" vertical="center" wrapText="1"/>
    </xf>
    <xf numFmtId="164" fontId="31" fillId="2" borderId="11" xfId="1" applyNumberFormat="1" applyFont="1" applyFill="1" applyBorder="1" applyAlignment="1">
      <alignment horizontal="center" vertical="center" wrapText="1"/>
    </xf>
    <xf numFmtId="164" fontId="31" fillId="2" borderId="14" xfId="1" applyNumberFormat="1" applyFont="1" applyFill="1" applyBorder="1" applyAlignment="1">
      <alignment horizontal="center" vertical="center" wrapText="1"/>
    </xf>
    <xf numFmtId="164" fontId="31" fillId="2" borderId="33" xfId="1" applyNumberFormat="1" applyFont="1" applyFill="1" applyBorder="1" applyAlignment="1">
      <alignment horizontal="center" vertical="center" wrapText="1"/>
    </xf>
    <xf numFmtId="164" fontId="31" fillId="2" borderId="27" xfId="1" applyNumberFormat="1" applyFont="1" applyFill="1" applyBorder="1" applyAlignment="1">
      <alignment horizontal="center" vertical="center" wrapText="1"/>
    </xf>
    <xf numFmtId="164" fontId="31" fillId="2" borderId="39" xfId="1" applyNumberFormat="1" applyFont="1" applyFill="1" applyBorder="1" applyAlignment="1">
      <alignment horizontal="center" vertical="center" wrapText="1"/>
    </xf>
    <xf numFmtId="0" fontId="26" fillId="10" borderId="15" xfId="0" applyFont="1" applyFill="1" applyBorder="1" applyAlignment="1">
      <alignment horizontal="center"/>
    </xf>
    <xf numFmtId="0" fontId="26" fillId="10" borderId="38" xfId="0" applyFont="1" applyFill="1" applyBorder="1" applyAlignment="1">
      <alignment horizontal="center"/>
    </xf>
    <xf numFmtId="0" fontId="26" fillId="16" borderId="37" xfId="0" applyFont="1" applyFill="1" applyBorder="1" applyAlignment="1">
      <alignment horizontal="center"/>
    </xf>
    <xf numFmtId="0" fontId="26" fillId="16" borderId="38" xfId="0" applyFont="1" applyFill="1" applyBorder="1" applyAlignment="1">
      <alignment horizontal="center"/>
    </xf>
    <xf numFmtId="0" fontId="26" fillId="5" borderId="37" xfId="0" applyFont="1" applyFill="1" applyBorder="1" applyAlignment="1">
      <alignment horizontal="center"/>
    </xf>
    <xf numFmtId="0" fontId="26" fillId="5" borderId="38" xfId="0" applyFont="1" applyFill="1" applyBorder="1" applyAlignment="1">
      <alignment horizontal="center"/>
    </xf>
    <xf numFmtId="0" fontId="34" fillId="12" borderId="35" xfId="0" applyFont="1" applyFill="1" applyBorder="1" applyAlignment="1">
      <alignment horizontal="center"/>
    </xf>
    <xf numFmtId="0" fontId="34" fillId="12" borderId="36" xfId="0" applyFont="1" applyFill="1" applyBorder="1" applyAlignment="1">
      <alignment horizontal="center"/>
    </xf>
    <xf numFmtId="0" fontId="26" fillId="10" borderId="34" xfId="0" applyFont="1" applyFill="1" applyBorder="1" applyAlignment="1">
      <alignment horizontal="center"/>
    </xf>
    <xf numFmtId="0" fontId="26" fillId="10" borderId="35" xfId="0" applyFont="1" applyFill="1" applyBorder="1" applyAlignment="1">
      <alignment horizontal="center"/>
    </xf>
    <xf numFmtId="0" fontId="28" fillId="6" borderId="0" xfId="0" applyFont="1" applyFill="1" applyBorder="1" applyAlignment="1">
      <alignment horizontal="center" vertical="center" wrapText="1"/>
    </xf>
    <xf numFmtId="0" fontId="33" fillId="0" borderId="0" xfId="0" applyFont="1" applyBorder="1" applyAlignment="1">
      <alignment horizontal="center" vertical="center"/>
    </xf>
    <xf numFmtId="0" fontId="0" fillId="0" borderId="3" xfId="0" applyBorder="1" applyAlignment="1">
      <alignment horizontal="left" vertical="top" wrapText="1"/>
    </xf>
    <xf numFmtId="0" fontId="0" fillId="0" borderId="1" xfId="0" applyBorder="1" applyAlignment="1">
      <alignment horizontal="left" vertical="top" wrapText="1"/>
    </xf>
    <xf numFmtId="0" fontId="0" fillId="0" borderId="3" xfId="0" applyBorder="1" applyAlignment="1">
      <alignment horizontal="left"/>
    </xf>
    <xf numFmtId="0" fontId="0" fillId="0" borderId="1" xfId="0" applyBorder="1" applyAlignment="1">
      <alignment horizontal="left"/>
    </xf>
    <xf numFmtId="0" fontId="0" fillId="0" borderId="30" xfId="0" applyBorder="1" applyAlignment="1">
      <alignment horizontal="left"/>
    </xf>
    <xf numFmtId="0" fontId="0" fillId="0" borderId="28" xfId="0" applyBorder="1" applyAlignment="1">
      <alignment horizontal="left"/>
    </xf>
    <xf numFmtId="0" fontId="0" fillId="0" borderId="3" xfId="0" applyBorder="1" applyAlignment="1">
      <alignment horizontal="left" wrapText="1"/>
    </xf>
    <xf numFmtId="0" fontId="0" fillId="0" borderId="1" xfId="0" applyBorder="1" applyAlignment="1">
      <alignment horizontal="left" wrapText="1"/>
    </xf>
    <xf numFmtId="0" fontId="26" fillId="10" borderId="21" xfId="0" applyFont="1" applyFill="1" applyBorder="1" applyAlignment="1">
      <alignment horizontal="center"/>
    </xf>
    <xf numFmtId="0" fontId="26" fillId="10" borderId="11" xfId="0" applyFont="1" applyFill="1" applyBorder="1" applyAlignment="1">
      <alignment horizontal="center"/>
    </xf>
    <xf numFmtId="0" fontId="26" fillId="10" borderId="14" xfId="0" applyFont="1" applyFill="1" applyBorder="1" applyAlignment="1">
      <alignment horizontal="center"/>
    </xf>
    <xf numFmtId="0" fontId="26" fillId="16" borderId="35" xfId="0" applyFont="1" applyFill="1" applyBorder="1" applyAlignment="1">
      <alignment horizontal="center"/>
    </xf>
    <xf numFmtId="0" fontId="26" fillId="5" borderId="35" xfId="0" applyFont="1" applyFill="1" applyBorder="1" applyAlignment="1">
      <alignment horizontal="center"/>
    </xf>
    <xf numFmtId="164" fontId="31" fillId="2" borderId="2" xfId="1" applyNumberFormat="1" applyFont="1" applyFill="1" applyBorder="1" applyAlignment="1">
      <alignment horizontal="center" vertical="center" wrapText="1"/>
    </xf>
    <xf numFmtId="164" fontId="31" fillId="2" borderId="8" xfId="1" applyNumberFormat="1" applyFont="1" applyFill="1" applyBorder="1" applyAlignment="1">
      <alignment horizontal="center" vertical="center" wrapText="1"/>
    </xf>
    <xf numFmtId="164" fontId="31" fillId="2" borderId="9" xfId="1" applyNumberFormat="1" applyFont="1" applyFill="1" applyBorder="1" applyAlignment="1">
      <alignment horizontal="center" vertical="center" wrapText="1"/>
    </xf>
    <xf numFmtId="164" fontId="31" fillId="2" borderId="5" xfId="1" applyNumberFormat="1" applyFont="1" applyFill="1" applyBorder="1" applyAlignment="1">
      <alignment horizontal="center" vertical="center" wrapText="1"/>
    </xf>
    <xf numFmtId="164" fontId="31" fillId="2" borderId="6" xfId="1" applyNumberFormat="1" applyFont="1" applyFill="1" applyBorder="1" applyAlignment="1">
      <alignment horizontal="center" vertical="center" wrapText="1"/>
    </xf>
    <xf numFmtId="164" fontId="31" fillId="2" borderId="7" xfId="1" applyNumberFormat="1" applyFont="1" applyFill="1" applyBorder="1" applyAlignment="1">
      <alignment horizontal="center" vertical="center" wrapText="1"/>
    </xf>
    <xf numFmtId="1" fontId="34" fillId="12" borderId="35" xfId="0" applyNumberFormat="1" applyFont="1" applyFill="1" applyBorder="1" applyAlignment="1">
      <alignment horizontal="center"/>
    </xf>
    <xf numFmtId="0" fontId="34" fillId="16" borderId="35" xfId="0" applyNumberFormat="1" applyFont="1" applyFill="1" applyBorder="1" applyAlignment="1">
      <alignment horizontal="center"/>
    </xf>
    <xf numFmtId="0" fontId="34" fillId="5" borderId="35" xfId="0" applyFont="1" applyFill="1" applyBorder="1" applyAlignment="1">
      <alignment horizontal="center"/>
    </xf>
    <xf numFmtId="0" fontId="0" fillId="0" borderId="5" xfId="0" applyBorder="1" applyAlignment="1">
      <alignment horizontal="left"/>
    </xf>
    <xf numFmtId="0" fontId="0" fillId="0" borderId="6" xfId="0" applyBorder="1" applyAlignment="1">
      <alignment horizontal="left"/>
    </xf>
    <xf numFmtId="0" fontId="26" fillId="10" borderId="16" xfId="0" applyFont="1" applyFill="1" applyBorder="1" applyAlignment="1">
      <alignment horizontal="center"/>
    </xf>
    <xf numFmtId="0" fontId="26" fillId="10" borderId="17" xfId="0" applyFont="1" applyFill="1" applyBorder="1" applyAlignment="1">
      <alignment horizontal="center"/>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30" xfId="0" applyBorder="1" applyAlignment="1">
      <alignment horizontal="left" wrapText="1"/>
    </xf>
    <xf numFmtId="0" fontId="0" fillId="0" borderId="28" xfId="0" applyBorder="1" applyAlignment="1">
      <alignment horizontal="left" wrapText="1"/>
    </xf>
    <xf numFmtId="0" fontId="36" fillId="22" borderId="15" xfId="0" applyFont="1" applyFill="1" applyBorder="1" applyAlignment="1">
      <alignment horizontal="center"/>
    </xf>
    <xf numFmtId="0" fontId="36" fillId="22" borderId="16" xfId="0" applyFont="1" applyFill="1" applyBorder="1" applyAlignment="1">
      <alignment horizontal="center"/>
    </xf>
    <xf numFmtId="0" fontId="36" fillId="22" borderId="17" xfId="0" applyFont="1" applyFill="1" applyBorder="1" applyAlignment="1">
      <alignment horizontal="center"/>
    </xf>
    <xf numFmtId="0" fontId="11" fillId="6" borderId="0" xfId="0" applyFont="1" applyFill="1" applyAlignment="1">
      <alignment horizontal="center" vertical="center" wrapText="1"/>
    </xf>
    <xf numFmtId="0" fontId="26" fillId="10" borderId="19" xfId="0" applyFont="1" applyFill="1" applyBorder="1" applyAlignment="1">
      <alignment horizontal="center"/>
    </xf>
    <xf numFmtId="0" fontId="26" fillId="10" borderId="32" xfId="0" applyFont="1" applyFill="1" applyBorder="1" applyAlignment="1">
      <alignment horizontal="center"/>
    </xf>
    <xf numFmtId="0" fontId="36" fillId="23" borderId="16" xfId="0" applyFont="1" applyFill="1" applyBorder="1" applyAlignment="1">
      <alignment horizontal="center"/>
    </xf>
    <xf numFmtId="0" fontId="36" fillId="24" borderId="16" xfId="0" applyFont="1" applyFill="1" applyBorder="1" applyAlignment="1">
      <alignment horizontal="center"/>
    </xf>
    <xf numFmtId="0" fontId="36" fillId="25" borderId="15" xfId="0" applyFont="1" applyFill="1" applyBorder="1" applyAlignment="1">
      <alignment horizontal="center"/>
    </xf>
    <xf numFmtId="0" fontId="36" fillId="25" borderId="16" xfId="0" applyFont="1" applyFill="1" applyBorder="1" applyAlignment="1">
      <alignment horizontal="center"/>
    </xf>
    <xf numFmtId="0" fontId="36" fillId="25" borderId="17" xfId="0" applyFont="1" applyFill="1" applyBorder="1" applyAlignment="1">
      <alignment horizontal="center"/>
    </xf>
    <xf numFmtId="0" fontId="37" fillId="25" borderId="12" xfId="0" applyFont="1" applyFill="1" applyBorder="1" applyAlignment="1">
      <alignment horizontal="center" wrapText="1"/>
    </xf>
    <xf numFmtId="0" fontId="37" fillId="25" borderId="31" xfId="0" applyFont="1" applyFill="1" applyBorder="1" applyAlignment="1">
      <alignment horizontal="center" wrapText="1"/>
    </xf>
    <xf numFmtId="0" fontId="37" fillId="22" borderId="8" xfId="0" applyFont="1" applyFill="1" applyBorder="1" applyAlignment="1">
      <alignment horizontal="center" wrapText="1"/>
    </xf>
    <xf numFmtId="49" fontId="37" fillId="22" borderId="12" xfId="1" applyNumberFormat="1" applyFont="1" applyFill="1" applyBorder="1" applyAlignment="1">
      <alignment horizontal="center" wrapText="1"/>
    </xf>
    <xf numFmtId="49" fontId="37" fillId="22" borderId="31" xfId="1" applyNumberFormat="1" applyFont="1" applyFill="1" applyBorder="1" applyAlignment="1">
      <alignment horizontal="center" wrapText="1"/>
    </xf>
    <xf numFmtId="49" fontId="37" fillId="22" borderId="8" xfId="1" applyNumberFormat="1" applyFont="1" applyFill="1" applyBorder="1" applyAlignment="1">
      <alignment horizontal="center" wrapText="1"/>
    </xf>
    <xf numFmtId="49" fontId="37" fillId="22" borderId="9" xfId="1" applyNumberFormat="1" applyFont="1" applyFill="1" applyBorder="1" applyAlignment="1">
      <alignment horizontal="center" wrapText="1"/>
    </xf>
    <xf numFmtId="0" fontId="37" fillId="23" borderId="31" xfId="0" applyFont="1" applyFill="1" applyBorder="1" applyAlignment="1">
      <alignment horizontal="center" wrapText="1"/>
    </xf>
    <xf numFmtId="0" fontId="37" fillId="23" borderId="8" xfId="0" applyFont="1" applyFill="1" applyBorder="1" applyAlignment="1">
      <alignment horizontal="center" wrapText="1"/>
    </xf>
    <xf numFmtId="0" fontId="37" fillId="23" borderId="12" xfId="0" applyFont="1" applyFill="1" applyBorder="1" applyAlignment="1">
      <alignment horizontal="center" wrapText="1"/>
    </xf>
    <xf numFmtId="0" fontId="37" fillId="24" borderId="8" xfId="0" applyFont="1" applyFill="1" applyBorder="1" applyAlignment="1">
      <alignment horizontal="center" wrapText="1"/>
    </xf>
    <xf numFmtId="49" fontId="37" fillId="38" borderId="8" xfId="1" applyNumberFormat="1" applyFont="1" applyFill="1" applyBorder="1" applyAlignment="1">
      <alignment horizontal="center" wrapText="1"/>
    </xf>
    <xf numFmtId="0" fontId="37" fillId="33" borderId="8" xfId="0" applyFont="1" applyFill="1" applyBorder="1" applyAlignment="1">
      <alignment horizontal="center" wrapText="1"/>
    </xf>
    <xf numFmtId="0" fontId="37" fillId="40" borderId="8" xfId="0" applyFont="1" applyFill="1" applyBorder="1" applyAlignment="1">
      <alignment horizontal="center" wrapText="1"/>
    </xf>
    <xf numFmtId="0" fontId="43" fillId="31" borderId="28" xfId="0" applyFont="1" applyFill="1" applyBorder="1" applyAlignment="1">
      <alignment horizontal="center"/>
    </xf>
    <xf numFmtId="0" fontId="43" fillId="33" borderId="30" xfId="0" applyFont="1" applyFill="1" applyBorder="1" applyAlignment="1">
      <alignment horizontal="center"/>
    </xf>
    <xf numFmtId="0" fontId="43" fillId="33" borderId="28" xfId="0" applyFont="1" applyFill="1" applyBorder="1" applyAlignment="1">
      <alignment horizontal="center"/>
    </xf>
    <xf numFmtId="0" fontId="37" fillId="33" borderId="12" xfId="0" applyFont="1" applyFill="1" applyBorder="1" applyAlignment="1">
      <alignment horizontal="center" wrapText="1"/>
    </xf>
    <xf numFmtId="0" fontId="37" fillId="33" borderId="31" xfId="0" applyFont="1" applyFill="1" applyBorder="1" applyAlignment="1">
      <alignment horizontal="center" wrapText="1"/>
    </xf>
    <xf numFmtId="0" fontId="37" fillId="24" borderId="12" xfId="0" applyFont="1" applyFill="1" applyBorder="1" applyAlignment="1">
      <alignment horizontal="center" wrapText="1"/>
    </xf>
    <xf numFmtId="0" fontId="37" fillId="24" borderId="31" xfId="0" applyFont="1" applyFill="1" applyBorder="1" applyAlignment="1">
      <alignment horizontal="center" wrapText="1"/>
    </xf>
    <xf numFmtId="0" fontId="37" fillId="25" borderId="8" xfId="0" applyFont="1" applyFill="1" applyBorder="1" applyAlignment="1">
      <alignment horizontal="center" wrapText="1"/>
    </xf>
    <xf numFmtId="0" fontId="43" fillId="31" borderId="29" xfId="0" applyFont="1" applyFill="1" applyBorder="1" applyAlignment="1">
      <alignment horizontal="center"/>
    </xf>
    <xf numFmtId="0" fontId="37" fillId="40" borderId="12" xfId="0" applyFont="1" applyFill="1" applyBorder="1" applyAlignment="1">
      <alignment horizontal="center" wrapText="1"/>
    </xf>
    <xf numFmtId="0" fontId="37" fillId="40" borderId="31" xfId="0" applyFont="1" applyFill="1" applyBorder="1" applyAlignment="1">
      <alignment horizontal="center" wrapText="1"/>
    </xf>
    <xf numFmtId="0" fontId="37" fillId="31" borderId="8" xfId="0" applyFont="1" applyFill="1" applyBorder="1" applyAlignment="1">
      <alignment horizontal="center" wrapText="1"/>
    </xf>
    <xf numFmtId="0" fontId="43" fillId="36" borderId="28" xfId="0" applyFont="1" applyFill="1" applyBorder="1" applyAlignment="1">
      <alignment horizontal="center"/>
    </xf>
    <xf numFmtId="0" fontId="37" fillId="31" borderId="12" xfId="0" applyFont="1" applyFill="1" applyBorder="1" applyAlignment="1">
      <alignment horizontal="center" wrapText="1"/>
    </xf>
    <xf numFmtId="0" fontId="37" fillId="31" borderId="45" xfId="0" applyFont="1" applyFill="1" applyBorder="1" applyAlignment="1">
      <alignment horizontal="center" wrapText="1"/>
    </xf>
    <xf numFmtId="0" fontId="37" fillId="22" borderId="12" xfId="0" applyFont="1" applyFill="1" applyBorder="1" applyAlignment="1">
      <alignment horizontal="center" wrapText="1"/>
    </xf>
    <xf numFmtId="0" fontId="37" fillId="22" borderId="31" xfId="0" applyFont="1" applyFill="1" applyBorder="1" applyAlignment="1">
      <alignment horizontal="center" wrapText="1"/>
    </xf>
    <xf numFmtId="49" fontId="10" fillId="6" borderId="0" xfId="1" applyNumberFormat="1" applyFont="1" applyFill="1" applyBorder="1" applyAlignment="1">
      <alignment horizontal="center" wrapText="1"/>
    </xf>
    <xf numFmtId="0" fontId="43" fillId="25" borderId="28" xfId="0" applyFont="1" applyFill="1" applyBorder="1" applyAlignment="1">
      <alignment horizontal="center"/>
    </xf>
    <xf numFmtId="0" fontId="36" fillId="25" borderId="35" xfId="0" applyFont="1" applyFill="1" applyBorder="1" applyAlignment="1">
      <alignment horizontal="center"/>
    </xf>
    <xf numFmtId="0" fontId="36" fillId="22" borderId="35" xfId="0" applyFont="1" applyFill="1" applyBorder="1" applyAlignment="1">
      <alignment horizontal="center"/>
    </xf>
    <xf numFmtId="0" fontId="36" fillId="22" borderId="36" xfId="0" applyFont="1" applyFill="1" applyBorder="1" applyAlignment="1">
      <alignment horizontal="center"/>
    </xf>
    <xf numFmtId="0" fontId="26" fillId="5" borderId="33" xfId="0" applyFont="1" applyFill="1" applyBorder="1" applyAlignment="1">
      <alignment horizontal="center"/>
    </xf>
    <xf numFmtId="0" fontId="26" fillId="5" borderId="27" xfId="0" applyFont="1" applyFill="1" applyBorder="1" applyAlignment="1">
      <alignment horizontal="center"/>
    </xf>
    <xf numFmtId="0" fontId="26" fillId="5" borderId="39" xfId="0" applyFont="1" applyFill="1" applyBorder="1" applyAlignment="1">
      <alignment horizontal="center"/>
    </xf>
    <xf numFmtId="0" fontId="26" fillId="46" borderId="33" xfId="0" applyFont="1" applyFill="1" applyBorder="1" applyAlignment="1">
      <alignment horizontal="center"/>
    </xf>
    <xf numFmtId="0" fontId="26" fillId="46" borderId="27" xfId="0" applyFont="1" applyFill="1" applyBorder="1" applyAlignment="1">
      <alignment horizontal="center"/>
    </xf>
    <xf numFmtId="0" fontId="26" fillId="8" borderId="33" xfId="0" applyFont="1" applyFill="1" applyBorder="1" applyAlignment="1">
      <alignment horizontal="center"/>
    </xf>
    <xf numFmtId="0" fontId="26" fillId="8" borderId="27" xfId="0" applyFont="1" applyFill="1" applyBorder="1" applyAlignment="1">
      <alignment horizontal="center"/>
    </xf>
    <xf numFmtId="0" fontId="26" fillId="8" borderId="17" xfId="0" applyFont="1" applyFill="1" applyBorder="1" applyAlignment="1">
      <alignment horizontal="center"/>
    </xf>
    <xf numFmtId="0" fontId="36" fillId="31" borderId="15" xfId="0" applyFont="1" applyFill="1" applyBorder="1" applyAlignment="1">
      <alignment horizontal="center" wrapText="1"/>
    </xf>
    <xf numFmtId="0" fontId="36" fillId="31" borderId="16" xfId="0" applyFont="1" applyFill="1" applyBorder="1" applyAlignment="1">
      <alignment horizontal="center" wrapText="1"/>
    </xf>
    <xf numFmtId="0" fontId="36" fillId="31" borderId="17" xfId="0" applyFont="1" applyFill="1" applyBorder="1" applyAlignment="1">
      <alignment horizontal="center" wrapText="1"/>
    </xf>
    <xf numFmtId="0" fontId="36" fillId="22" borderId="34" xfId="0" applyFont="1" applyFill="1" applyBorder="1" applyAlignment="1">
      <alignment horizontal="center"/>
    </xf>
    <xf numFmtId="0" fontId="36" fillId="23" borderId="38" xfId="0" applyFont="1" applyFill="1" applyBorder="1" applyAlignment="1">
      <alignment horizontal="center"/>
    </xf>
    <xf numFmtId="0" fontId="36" fillId="23" borderId="35" xfId="0" applyFont="1" applyFill="1" applyBorder="1" applyAlignment="1">
      <alignment horizontal="center"/>
    </xf>
    <xf numFmtId="0" fontId="36" fillId="24" borderId="35" xfId="0" applyFont="1" applyFill="1" applyBorder="1" applyAlignment="1">
      <alignment horizontal="center"/>
    </xf>
    <xf numFmtId="0" fontId="9" fillId="6" borderId="0" xfId="0" applyFont="1" applyFill="1" applyBorder="1" applyAlignment="1">
      <alignment horizontal="left" vertical="top" wrapText="1"/>
    </xf>
    <xf numFmtId="0" fontId="0" fillId="0" borderId="0" xfId="0" applyBorder="1" applyAlignment="1">
      <alignment horizontal="center" wrapText="1"/>
    </xf>
    <xf numFmtId="0" fontId="0" fillId="0" borderId="0" xfId="0" applyBorder="1" applyAlignment="1">
      <alignment horizontal="center" vertical="top"/>
    </xf>
    <xf numFmtId="0" fontId="28" fillId="6" borderId="0" xfId="0" applyFont="1" applyFill="1" applyAlignment="1">
      <alignment horizontal="center" vertical="center" wrapText="1"/>
    </xf>
    <xf numFmtId="0" fontId="9" fillId="0" borderId="0" xfId="0" applyFont="1" applyBorder="1" applyAlignment="1">
      <alignment horizontal="left" wrapText="1"/>
    </xf>
    <xf numFmtId="0" fontId="9" fillId="6" borderId="11" xfId="0" applyFont="1" applyFill="1" applyBorder="1" applyAlignment="1">
      <alignment horizontal="center" vertical="top" wrapText="1"/>
    </xf>
    <xf numFmtId="164" fontId="26" fillId="10" borderId="15" xfId="1" applyNumberFormat="1" applyFont="1" applyFill="1" applyBorder="1" applyAlignment="1">
      <alignment horizontal="center"/>
    </xf>
    <xf numFmtId="164" fontId="26" fillId="10" borderId="16" xfId="1" applyNumberFormat="1" applyFont="1" applyFill="1" applyBorder="1" applyAlignment="1">
      <alignment horizontal="center"/>
    </xf>
    <xf numFmtId="164" fontId="26" fillId="10" borderId="17" xfId="1" applyNumberFormat="1" applyFont="1" applyFill="1" applyBorder="1" applyAlignment="1">
      <alignment horizontal="center"/>
    </xf>
    <xf numFmtId="164" fontId="26" fillId="10" borderId="21" xfId="1" applyNumberFormat="1" applyFont="1" applyFill="1" applyBorder="1" applyAlignment="1">
      <alignment horizontal="center" vertical="center"/>
    </xf>
    <xf numFmtId="164" fontId="26" fillId="10" borderId="16" xfId="1" applyNumberFormat="1" applyFont="1" applyFill="1" applyBorder="1" applyAlignment="1">
      <alignment horizontal="center" vertical="center"/>
    </xf>
    <xf numFmtId="164" fontId="26" fillId="10" borderId="14" xfId="1" applyNumberFormat="1" applyFont="1" applyFill="1" applyBorder="1" applyAlignment="1">
      <alignment horizontal="center" vertical="center"/>
    </xf>
    <xf numFmtId="164" fontId="26" fillId="10" borderId="11" xfId="1" applyNumberFormat="1" applyFont="1" applyFill="1" applyBorder="1" applyAlignment="1">
      <alignment horizontal="center" vertical="center"/>
    </xf>
    <xf numFmtId="164" fontId="26" fillId="10" borderId="15" xfId="1" applyNumberFormat="1" applyFont="1" applyFill="1" applyBorder="1" applyAlignment="1">
      <alignment horizontal="center" vertical="center"/>
    </xf>
    <xf numFmtId="164" fontId="26" fillId="10" borderId="17" xfId="1" applyNumberFormat="1" applyFont="1" applyFill="1" applyBorder="1" applyAlignment="1">
      <alignment horizontal="center" vertical="center"/>
    </xf>
    <xf numFmtId="164" fontId="26" fillId="5" borderId="15" xfId="1" applyNumberFormat="1" applyFont="1" applyFill="1" applyBorder="1" applyAlignment="1">
      <alignment horizontal="center" vertical="center"/>
    </xf>
    <xf numFmtId="164" fontId="26" fillId="5" borderId="17" xfId="1" applyNumberFormat="1" applyFont="1" applyFill="1" applyBorder="1" applyAlignment="1">
      <alignment horizontal="center" vertical="center"/>
    </xf>
    <xf numFmtId="164" fontId="26" fillId="46" borderId="15" xfId="1" applyNumberFormat="1" applyFont="1" applyFill="1" applyBorder="1" applyAlignment="1">
      <alignment horizontal="center" vertical="center"/>
    </xf>
    <xf numFmtId="164" fontId="26" fillId="46" borderId="17" xfId="1" applyNumberFormat="1" applyFont="1" applyFill="1" applyBorder="1" applyAlignment="1">
      <alignment horizontal="center" vertical="center"/>
    </xf>
    <xf numFmtId="164" fontId="26" fillId="8" borderId="15" xfId="1" applyNumberFormat="1" applyFont="1" applyFill="1" applyBorder="1" applyAlignment="1">
      <alignment horizontal="center" vertical="center"/>
    </xf>
    <xf numFmtId="164" fontId="26" fillId="8" borderId="17" xfId="1" applyNumberFormat="1" applyFont="1" applyFill="1" applyBorder="1" applyAlignment="1">
      <alignment horizontal="center" vertical="center"/>
    </xf>
    <xf numFmtId="0" fontId="27" fillId="6" borderId="0" xfId="0" applyFont="1" applyFill="1" applyAlignment="1">
      <alignment horizontal="center" vertical="center" wrapText="1"/>
    </xf>
    <xf numFmtId="164" fontId="26" fillId="15" borderId="15" xfId="1" applyNumberFormat="1" applyFont="1" applyFill="1" applyBorder="1" applyAlignment="1">
      <alignment horizontal="center"/>
    </xf>
    <xf numFmtId="164" fontId="26" fillId="15" borderId="16" xfId="1" applyNumberFormat="1" applyFont="1" applyFill="1" applyBorder="1" applyAlignment="1">
      <alignment horizontal="center"/>
    </xf>
    <xf numFmtId="164" fontId="26" fillId="15" borderId="17" xfId="1" applyNumberFormat="1" applyFont="1" applyFill="1" applyBorder="1" applyAlignment="1">
      <alignment horizontal="center"/>
    </xf>
    <xf numFmtId="0" fontId="9" fillId="0" borderId="0" xfId="0" applyFont="1" applyFill="1" applyBorder="1" applyAlignment="1">
      <alignment horizontal="left" vertical="top" wrapText="1"/>
    </xf>
    <xf numFmtId="164" fontId="26" fillId="15" borderId="21" xfId="1" applyNumberFormat="1" applyFont="1" applyFill="1" applyBorder="1" applyAlignment="1">
      <alignment horizontal="center" vertical="center" wrapText="1"/>
    </xf>
    <xf numFmtId="164" fontId="26" fillId="15" borderId="11" xfId="1" applyNumberFormat="1" applyFont="1" applyFill="1" applyBorder="1" applyAlignment="1">
      <alignment horizontal="center" vertical="center" wrapText="1"/>
    </xf>
    <xf numFmtId="164" fontId="26" fillId="15" borderId="14" xfId="1" applyNumberFormat="1" applyFont="1" applyFill="1" applyBorder="1" applyAlignment="1">
      <alignment horizontal="center" vertical="center" wrapText="1"/>
    </xf>
    <xf numFmtId="164" fontId="26" fillId="15" borderId="21" xfId="1" applyNumberFormat="1" applyFont="1" applyFill="1" applyBorder="1" applyAlignment="1">
      <alignment horizontal="center"/>
    </xf>
    <xf numFmtId="0" fontId="9" fillId="6" borderId="11" xfId="0" applyFont="1" applyFill="1" applyBorder="1" applyAlignment="1">
      <alignment horizontal="left" vertical="top" wrapText="1"/>
    </xf>
    <xf numFmtId="0" fontId="11" fillId="6" borderId="0" xfId="0" applyFont="1" applyFill="1" applyBorder="1" applyAlignment="1">
      <alignment horizontal="center" vertical="center" wrapText="1"/>
    </xf>
  </cellXfs>
  <cellStyles count="9">
    <cellStyle name="Accent2" xfId="5" builtinId="33"/>
    <cellStyle name="Accent3" xfId="6" builtinId="37"/>
    <cellStyle name="Accent5" xfId="7" builtinId="45"/>
    <cellStyle name="Accent6" xfId="8" builtinId="49"/>
    <cellStyle name="Comma" xfId="1" builtinId="3"/>
    <cellStyle name="Currency" xfId="2" builtinId="4"/>
    <cellStyle name="Hyperlink" xfId="3" builtinId="8"/>
    <cellStyle name="Normal" xfId="0" builtinId="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198120</xdr:colOff>
      <xdr:row>1</xdr:row>
      <xdr:rowOff>91440</xdr:rowOff>
    </xdr:from>
    <xdr:to>
      <xdr:col>3</xdr:col>
      <xdr:colOff>240506</xdr:colOff>
      <xdr:row>6</xdr:row>
      <xdr:rowOff>140335</xdr:rowOff>
    </xdr:to>
    <xdr:pic>
      <xdr:nvPicPr>
        <xdr:cNvPr id="4" name="Picture 3">
          <a:extLst>
            <a:ext uri="{FF2B5EF4-FFF2-40B4-BE49-F238E27FC236}">
              <a16:creationId xmlns:a16="http://schemas.microsoft.com/office/drawing/2014/main" id="{CBF9FB52-C5F6-4CC4-9907-141D1EC4BB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2920" y="274320"/>
          <a:ext cx="964406" cy="9601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123825</xdr:colOff>
      <xdr:row>1</xdr:row>
      <xdr:rowOff>47625</xdr:rowOff>
    </xdr:from>
    <xdr:to>
      <xdr:col>1</xdr:col>
      <xdr:colOff>781050</xdr:colOff>
      <xdr:row>4</xdr:row>
      <xdr:rowOff>150028</xdr:rowOff>
    </xdr:to>
    <xdr:pic>
      <xdr:nvPicPr>
        <xdr:cNvPr id="2" name="Picture 1">
          <a:extLst>
            <a:ext uri="{FF2B5EF4-FFF2-40B4-BE49-F238E27FC236}">
              <a16:creationId xmlns:a16="http://schemas.microsoft.com/office/drawing/2014/main" id="{4C31B00D-74FC-4377-AEFB-7D4BEE4614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 y="371475"/>
          <a:ext cx="657225" cy="67390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123825</xdr:colOff>
      <xdr:row>1</xdr:row>
      <xdr:rowOff>47625</xdr:rowOff>
    </xdr:from>
    <xdr:to>
      <xdr:col>3</xdr:col>
      <xdr:colOff>187960</xdr:colOff>
      <xdr:row>4</xdr:row>
      <xdr:rowOff>150028</xdr:rowOff>
    </xdr:to>
    <xdr:pic>
      <xdr:nvPicPr>
        <xdr:cNvPr id="3" name="Picture 2">
          <a:extLst>
            <a:ext uri="{FF2B5EF4-FFF2-40B4-BE49-F238E27FC236}">
              <a16:creationId xmlns:a16="http://schemas.microsoft.com/office/drawing/2014/main" id="{BB768537-9EC6-49E0-932F-D179EF3D9F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5450" y="241300"/>
          <a:ext cx="651510" cy="6675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360891</xdr:colOff>
      <xdr:row>2</xdr:row>
      <xdr:rowOff>166159</xdr:rowOff>
    </xdr:from>
    <xdr:to>
      <xdr:col>10</xdr:col>
      <xdr:colOff>688166</xdr:colOff>
      <xdr:row>7</xdr:row>
      <xdr:rowOff>123754</xdr:rowOff>
    </xdr:to>
    <xdr:pic>
      <xdr:nvPicPr>
        <xdr:cNvPr id="4" name="Picture 3">
          <a:extLst>
            <a:ext uri="{FF2B5EF4-FFF2-40B4-BE49-F238E27FC236}">
              <a16:creationId xmlns:a16="http://schemas.microsoft.com/office/drawing/2014/main" id="{36D2F2CD-41FC-4E4F-A39C-A687CB99E657}"/>
            </a:ext>
          </a:extLst>
        </xdr:cNvPr>
        <xdr:cNvPicPr>
          <a:picLocks noChangeAspect="1"/>
        </xdr:cNvPicPr>
      </xdr:nvPicPr>
      <xdr:blipFill>
        <a:blip xmlns:r="http://schemas.openxmlformats.org/officeDocument/2006/relationships" r:embed="rId1">
          <a:clrChange>
            <a:clrFrom>
              <a:srgbClr val="F5F5F5"/>
            </a:clrFrom>
            <a:clrTo>
              <a:srgbClr val="F5F5F5">
                <a:alpha val="0"/>
              </a:srgbClr>
            </a:clrTo>
          </a:clrChange>
          <a:extLst>
            <a:ext uri="{28A0092B-C50C-407E-A947-70E740481C1C}">
              <a14:useLocalDpi xmlns:a14="http://schemas.microsoft.com/office/drawing/2010/main" val="0"/>
            </a:ext>
          </a:extLst>
        </a:blip>
        <a:stretch>
          <a:fillRect/>
        </a:stretch>
      </xdr:blipFill>
      <xdr:spPr>
        <a:xfrm>
          <a:off x="3673474" y="547159"/>
          <a:ext cx="1840693" cy="987565"/>
        </a:xfrm>
        <a:prstGeom prst="rect">
          <a:avLst/>
        </a:prstGeom>
        <a:ln>
          <a:noFill/>
        </a:ln>
        <a:effectLst>
          <a:softEdge rad="112500"/>
        </a:effectLst>
      </xdr:spPr>
    </xdr:pic>
    <xdr:clientData/>
  </xdr:twoCellAnchor>
  <xdr:twoCellAnchor editAs="oneCell">
    <xdr:from>
      <xdr:col>1</xdr:col>
      <xdr:colOff>93134</xdr:colOff>
      <xdr:row>1</xdr:row>
      <xdr:rowOff>135468</xdr:rowOff>
    </xdr:from>
    <xdr:to>
      <xdr:col>3</xdr:col>
      <xdr:colOff>93135</xdr:colOff>
      <xdr:row>6</xdr:row>
      <xdr:rowOff>93455</xdr:rowOff>
    </xdr:to>
    <xdr:pic>
      <xdr:nvPicPr>
        <xdr:cNvPr id="5" name="Picture 4">
          <a:extLst>
            <a:ext uri="{FF2B5EF4-FFF2-40B4-BE49-F238E27FC236}">
              <a16:creationId xmlns:a16="http://schemas.microsoft.com/office/drawing/2014/main" id="{AFDCE4B9-C04D-4977-B1F5-544F4A2EC0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7934" y="321735"/>
          <a:ext cx="880534" cy="876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1</xdr:row>
      <xdr:rowOff>133350</xdr:rowOff>
    </xdr:from>
    <xdr:to>
      <xdr:col>2</xdr:col>
      <xdr:colOff>416560</xdr:colOff>
      <xdr:row>5</xdr:row>
      <xdr:rowOff>54777</xdr:rowOff>
    </xdr:to>
    <xdr:pic>
      <xdr:nvPicPr>
        <xdr:cNvPr id="2" name="Picture 1">
          <a:extLst>
            <a:ext uri="{FF2B5EF4-FFF2-40B4-BE49-F238E27FC236}">
              <a16:creationId xmlns:a16="http://schemas.microsoft.com/office/drawing/2014/main" id="{F2D6D111-5B58-46CF-8886-5A0C616D42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323850"/>
          <a:ext cx="626110" cy="6675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123825</xdr:colOff>
      <xdr:row>1</xdr:row>
      <xdr:rowOff>47625</xdr:rowOff>
    </xdr:from>
    <xdr:to>
      <xdr:col>1</xdr:col>
      <xdr:colOff>778510</xdr:colOff>
      <xdr:row>4</xdr:row>
      <xdr:rowOff>150028</xdr:rowOff>
    </xdr:to>
    <xdr:pic>
      <xdr:nvPicPr>
        <xdr:cNvPr id="2" name="Picture 1">
          <a:extLst>
            <a:ext uri="{FF2B5EF4-FFF2-40B4-BE49-F238E27FC236}">
              <a16:creationId xmlns:a16="http://schemas.microsoft.com/office/drawing/2014/main" id="{010AB610-F1FA-438E-87BB-89C3A4A117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238125"/>
          <a:ext cx="645160" cy="6675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1</xdr:row>
      <xdr:rowOff>47625</xdr:rowOff>
    </xdr:from>
    <xdr:to>
      <xdr:col>3</xdr:col>
      <xdr:colOff>187960</xdr:colOff>
      <xdr:row>4</xdr:row>
      <xdr:rowOff>150028</xdr:rowOff>
    </xdr:to>
    <xdr:pic>
      <xdr:nvPicPr>
        <xdr:cNvPr id="2" name="Picture 1">
          <a:extLst>
            <a:ext uri="{FF2B5EF4-FFF2-40B4-BE49-F238E27FC236}">
              <a16:creationId xmlns:a16="http://schemas.microsoft.com/office/drawing/2014/main" id="{A77D208D-ABAB-412A-9BB4-A3C023320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238125"/>
          <a:ext cx="645160" cy="6675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123825</xdr:colOff>
      <xdr:row>1</xdr:row>
      <xdr:rowOff>47625</xdr:rowOff>
    </xdr:from>
    <xdr:to>
      <xdr:col>2</xdr:col>
      <xdr:colOff>73660</xdr:colOff>
      <xdr:row>4</xdr:row>
      <xdr:rowOff>150028</xdr:rowOff>
    </xdr:to>
    <xdr:pic>
      <xdr:nvPicPr>
        <xdr:cNvPr id="2" name="Picture 1">
          <a:extLst>
            <a:ext uri="{FF2B5EF4-FFF2-40B4-BE49-F238E27FC236}">
              <a16:creationId xmlns:a16="http://schemas.microsoft.com/office/drawing/2014/main" id="{24DD629F-E784-4830-9D14-1B05692F2E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5" y="381000"/>
          <a:ext cx="702310" cy="67390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123825</xdr:colOff>
      <xdr:row>1</xdr:row>
      <xdr:rowOff>47625</xdr:rowOff>
    </xdr:from>
    <xdr:to>
      <xdr:col>2</xdr:col>
      <xdr:colOff>73660</xdr:colOff>
      <xdr:row>5</xdr:row>
      <xdr:rowOff>66675</xdr:rowOff>
    </xdr:to>
    <xdr:pic>
      <xdr:nvPicPr>
        <xdr:cNvPr id="2" name="Picture 1">
          <a:extLst>
            <a:ext uri="{FF2B5EF4-FFF2-40B4-BE49-F238E27FC236}">
              <a16:creationId xmlns:a16="http://schemas.microsoft.com/office/drawing/2014/main" id="{D0805ADB-0DA5-4F57-BD50-9EF4DA2575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 y="371475"/>
          <a:ext cx="768985" cy="781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123826</xdr:colOff>
      <xdr:row>1</xdr:row>
      <xdr:rowOff>47625</xdr:rowOff>
    </xdr:from>
    <xdr:to>
      <xdr:col>1</xdr:col>
      <xdr:colOff>733426</xdr:colOff>
      <xdr:row>4</xdr:row>
      <xdr:rowOff>76200</xdr:rowOff>
    </xdr:to>
    <xdr:pic>
      <xdr:nvPicPr>
        <xdr:cNvPr id="2" name="Picture 1">
          <a:extLst>
            <a:ext uri="{FF2B5EF4-FFF2-40B4-BE49-F238E27FC236}">
              <a16:creationId xmlns:a16="http://schemas.microsoft.com/office/drawing/2014/main" id="{3E9425FB-B3DF-4CCC-9799-3E273AAAC8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1" y="371475"/>
          <a:ext cx="609600" cy="6000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123826</xdr:colOff>
      <xdr:row>1</xdr:row>
      <xdr:rowOff>47625</xdr:rowOff>
    </xdr:from>
    <xdr:to>
      <xdr:col>1</xdr:col>
      <xdr:colOff>771526</xdr:colOff>
      <xdr:row>4</xdr:row>
      <xdr:rowOff>150028</xdr:rowOff>
    </xdr:to>
    <xdr:pic>
      <xdr:nvPicPr>
        <xdr:cNvPr id="2" name="Picture 1">
          <a:extLst>
            <a:ext uri="{FF2B5EF4-FFF2-40B4-BE49-F238E27FC236}">
              <a16:creationId xmlns:a16="http://schemas.microsoft.com/office/drawing/2014/main" id="{00841698-697E-40EB-A327-587BBE49C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1" y="371475"/>
          <a:ext cx="647700" cy="673903"/>
        </a:xfrm>
        <a:prstGeom prst="rect">
          <a:avLst/>
        </a:prstGeom>
      </xdr:spPr>
    </xdr:pic>
    <xdr:clientData/>
  </xdr:twoCellAnchor>
</xdr:wsDr>
</file>

<file path=xl/theme/theme1.xml><?xml version="1.0" encoding="utf-8"?>
<a:theme xmlns:a="http://schemas.openxmlformats.org/drawingml/2006/main" name="Office Theme">
  <a:themeElements>
    <a:clrScheme name="Custom 1">
      <a:dk1>
        <a:srgbClr val="000000"/>
      </a:dk1>
      <a:lt1>
        <a:srgbClr val="FFFFFF"/>
      </a:lt1>
      <a:dk2>
        <a:srgbClr val="67686B"/>
      </a:dk2>
      <a:lt2>
        <a:srgbClr val="EDEDED"/>
      </a:lt2>
      <a:accent1>
        <a:srgbClr val="66CCFF"/>
      </a:accent1>
      <a:accent2>
        <a:srgbClr val="AEBB57"/>
      </a:accent2>
      <a:accent3>
        <a:srgbClr val="E58036"/>
      </a:accent3>
      <a:accent4>
        <a:srgbClr val="67686B"/>
      </a:accent4>
      <a:accent5>
        <a:srgbClr val="66CCFF"/>
      </a:accent5>
      <a:accent6>
        <a:srgbClr val="AEBB57"/>
      </a:accent6>
      <a:hlink>
        <a:srgbClr val="E58036"/>
      </a:hlink>
      <a:folHlink>
        <a:srgbClr val="67686B"/>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9271E-0958-41AF-9386-185C97216E93}">
  <dimension ref="A1:N31"/>
  <sheetViews>
    <sheetView showGridLines="0" zoomScaleNormal="100" workbookViewId="0">
      <selection activeCell="T19" sqref="T19"/>
    </sheetView>
  </sheetViews>
  <sheetFormatPr defaultRowHeight="14.5"/>
  <cols>
    <col min="1" max="1" width="4.453125" style="2" customWidth="1"/>
    <col min="2" max="2" width="5" customWidth="1"/>
    <col min="3" max="4" width="8.453125" customWidth="1"/>
    <col min="5" max="5" width="8" customWidth="1"/>
    <col min="6" max="6" width="7.453125" customWidth="1"/>
    <col min="7" max="7" width="8" customWidth="1"/>
    <col min="8" max="8" width="7.453125" customWidth="1"/>
    <col min="9" max="10" width="7.54296875" customWidth="1"/>
    <col min="11" max="11" width="32.81640625" customWidth="1"/>
    <col min="12" max="12" width="4.54296875" customWidth="1"/>
    <col min="13" max="13" width="2" hidden="1" customWidth="1"/>
    <col min="14" max="14" width="8.81640625" hidden="1" customWidth="1"/>
  </cols>
  <sheetData>
    <row r="1" spans="3:14" s="2" customFormat="1"/>
    <row r="8" spans="3:14" ht="18.5">
      <c r="C8" s="453" t="s">
        <v>2622</v>
      </c>
      <c r="D8" s="453"/>
      <c r="E8" s="453"/>
      <c r="F8" s="453"/>
      <c r="G8" s="453"/>
      <c r="H8" s="453"/>
      <c r="I8" s="453"/>
      <c r="J8" s="453"/>
      <c r="K8" s="453"/>
      <c r="L8" s="36"/>
      <c r="M8" s="36"/>
      <c r="N8" s="36"/>
    </row>
    <row r="9" spans="3:14">
      <c r="C9" s="454" t="s">
        <v>2687</v>
      </c>
      <c r="D9" s="454"/>
      <c r="E9" s="454"/>
      <c r="F9" s="454"/>
      <c r="G9" s="454"/>
      <c r="H9" s="454"/>
      <c r="I9" s="454"/>
      <c r="J9" s="454"/>
      <c r="K9" s="454"/>
      <c r="L9" s="36"/>
      <c r="M9" s="36"/>
      <c r="N9" s="36"/>
    </row>
    <row r="10" spans="3:14" ht="9" customHeight="1">
      <c r="C10" s="36"/>
      <c r="D10" s="36"/>
      <c r="E10" s="36"/>
      <c r="F10" s="36"/>
      <c r="G10" s="36"/>
      <c r="H10" s="36"/>
      <c r="I10" s="36"/>
      <c r="J10" s="36"/>
      <c r="K10" s="36"/>
      <c r="L10" s="36"/>
      <c r="M10" s="36"/>
      <c r="N10" s="36"/>
    </row>
    <row r="11" spans="3:14" ht="17.25" customHeight="1">
      <c r="C11" s="455" t="s">
        <v>10</v>
      </c>
      <c r="D11" s="455"/>
      <c r="E11" s="455"/>
      <c r="F11" s="455"/>
      <c r="G11" s="455"/>
      <c r="H11" s="455"/>
      <c r="I11" s="455"/>
      <c r="J11" s="455"/>
      <c r="K11" s="455"/>
      <c r="L11" s="36"/>
      <c r="M11" s="36"/>
      <c r="N11" s="36"/>
    </row>
    <row r="12" spans="3:14" ht="23.25" customHeight="1">
      <c r="C12" s="455"/>
      <c r="D12" s="455"/>
      <c r="E12" s="455"/>
      <c r="F12" s="455"/>
      <c r="G12" s="455"/>
      <c r="H12" s="455"/>
      <c r="I12" s="455"/>
      <c r="J12" s="455"/>
      <c r="K12" s="455"/>
      <c r="L12" s="36"/>
      <c r="M12" s="36"/>
      <c r="N12" s="36"/>
    </row>
    <row r="13" spans="3:14" ht="25.5" customHeight="1">
      <c r="C13" s="455"/>
      <c r="D13" s="455"/>
      <c r="E13" s="455"/>
      <c r="F13" s="455"/>
      <c r="G13" s="455"/>
      <c r="H13" s="455"/>
      <c r="I13" s="455"/>
      <c r="J13" s="455"/>
      <c r="K13" s="455"/>
      <c r="L13" s="36"/>
      <c r="M13" s="36"/>
      <c r="N13" s="36"/>
    </row>
    <row r="14" spans="3:14" ht="22" customHeight="1">
      <c r="C14" s="455"/>
      <c r="D14" s="455"/>
      <c r="E14" s="455"/>
      <c r="F14" s="455"/>
      <c r="G14" s="455"/>
      <c r="H14" s="455"/>
      <c r="I14" s="455"/>
      <c r="J14" s="455"/>
      <c r="K14" s="455"/>
      <c r="L14" s="36"/>
      <c r="M14" s="36"/>
      <c r="N14" s="36"/>
    </row>
    <row r="15" spans="3:14" ht="8.15" customHeight="1">
      <c r="C15" s="455" t="s">
        <v>9</v>
      </c>
      <c r="D15" s="455"/>
      <c r="E15" s="455"/>
      <c r="F15" s="455"/>
      <c r="G15" s="455"/>
      <c r="H15" s="455"/>
      <c r="I15" s="455"/>
      <c r="J15" s="455"/>
      <c r="K15" s="455"/>
      <c r="L15" s="36"/>
      <c r="M15" s="36"/>
      <c r="N15" s="36"/>
    </row>
    <row r="16" spans="3:14" ht="19.5" customHeight="1">
      <c r="C16" s="455"/>
      <c r="D16" s="455"/>
      <c r="E16" s="455"/>
      <c r="F16" s="455"/>
      <c r="G16" s="455"/>
      <c r="H16" s="455"/>
      <c r="I16" s="455"/>
      <c r="J16" s="455"/>
      <c r="K16" s="455"/>
      <c r="L16" s="36"/>
      <c r="M16" s="36"/>
      <c r="N16" s="36"/>
    </row>
    <row r="17" spans="2:14" ht="21.75" customHeight="1">
      <c r="C17" s="455"/>
      <c r="D17" s="455"/>
      <c r="E17" s="455"/>
      <c r="F17" s="455"/>
      <c r="G17" s="455"/>
      <c r="H17" s="455"/>
      <c r="I17" s="455"/>
      <c r="J17" s="455"/>
      <c r="K17" s="455"/>
      <c r="L17" s="36"/>
      <c r="M17" s="36"/>
      <c r="N17" s="36"/>
    </row>
    <row r="18" spans="2:14" ht="37.5" customHeight="1">
      <c r="C18" s="455"/>
      <c r="D18" s="455"/>
      <c r="E18" s="455"/>
      <c r="F18" s="455"/>
      <c r="G18" s="455"/>
      <c r="H18" s="455"/>
      <c r="I18" s="455"/>
      <c r="J18" s="455"/>
      <c r="K18" s="455"/>
      <c r="L18" s="36"/>
      <c r="M18" s="36"/>
      <c r="N18" s="36"/>
    </row>
    <row r="19" spans="2:14">
      <c r="C19" s="452" t="s">
        <v>12</v>
      </c>
      <c r="D19" s="452"/>
      <c r="E19" s="452"/>
      <c r="F19" s="452"/>
      <c r="G19" s="452"/>
      <c r="H19" s="452"/>
      <c r="I19" s="452"/>
      <c r="J19" s="452"/>
      <c r="K19" s="452"/>
      <c r="L19" s="36"/>
      <c r="M19" s="36"/>
      <c r="N19" s="36"/>
    </row>
    <row r="20" spans="2:14" ht="15" customHeight="1">
      <c r="C20" s="456" t="s">
        <v>11</v>
      </c>
      <c r="D20" s="456"/>
      <c r="E20" s="456"/>
      <c r="F20" s="456"/>
      <c r="G20" s="456"/>
      <c r="H20" s="456"/>
      <c r="I20" s="456"/>
      <c r="J20" s="456"/>
      <c r="K20" s="456"/>
      <c r="L20" s="36"/>
      <c r="M20" s="36"/>
      <c r="N20" s="36"/>
    </row>
    <row r="21" spans="2:14" ht="15" customHeight="1">
      <c r="C21" s="456"/>
      <c r="D21" s="456"/>
      <c r="E21" s="456"/>
      <c r="F21" s="456"/>
      <c r="G21" s="456"/>
      <c r="H21" s="456"/>
      <c r="I21" s="456"/>
      <c r="J21" s="456"/>
      <c r="K21" s="456"/>
      <c r="L21" s="36"/>
      <c r="M21" s="36"/>
      <c r="N21" s="36"/>
    </row>
    <row r="22" spans="2:14" ht="27" customHeight="1">
      <c r="C22" s="456"/>
      <c r="D22" s="456"/>
      <c r="E22" s="456"/>
      <c r="F22" s="456"/>
      <c r="G22" s="456"/>
      <c r="H22" s="456"/>
      <c r="I22" s="456"/>
      <c r="J22" s="456"/>
      <c r="K22" s="456"/>
      <c r="L22" s="36"/>
      <c r="M22" s="36"/>
      <c r="N22" s="36"/>
    </row>
    <row r="23" spans="2:14" ht="15" hidden="1" customHeight="1">
      <c r="C23" s="456"/>
      <c r="D23" s="456"/>
      <c r="E23" s="456"/>
      <c r="F23" s="456"/>
      <c r="G23" s="456"/>
      <c r="H23" s="456"/>
      <c r="I23" s="456"/>
      <c r="J23" s="456"/>
      <c r="K23" s="456"/>
      <c r="L23" s="36"/>
      <c r="M23" s="36"/>
      <c r="N23" s="36"/>
    </row>
    <row r="24" spans="2:14" ht="15" customHeight="1">
      <c r="C24" s="452" t="s">
        <v>37</v>
      </c>
      <c r="D24" s="452"/>
      <c r="E24" s="452"/>
      <c r="F24" s="452"/>
      <c r="G24" s="452"/>
      <c r="H24" s="452"/>
      <c r="I24" s="452"/>
      <c r="J24" s="452"/>
      <c r="K24" s="452"/>
      <c r="L24" s="36"/>
      <c r="M24" s="36"/>
      <c r="N24" s="36"/>
    </row>
    <row r="25" spans="2:14" ht="15" customHeight="1">
      <c r="C25" s="457" t="s">
        <v>36</v>
      </c>
      <c r="D25" s="457"/>
      <c r="E25" s="457"/>
      <c r="F25" s="457"/>
      <c r="G25" s="457"/>
      <c r="H25" s="457"/>
      <c r="I25" s="457"/>
      <c r="J25" s="457"/>
      <c r="K25" s="457"/>
      <c r="L25" s="457"/>
      <c r="M25" s="457"/>
      <c r="N25" s="457"/>
    </row>
    <row r="26" spans="2:14" ht="15" customHeight="1">
      <c r="C26" s="457"/>
      <c r="D26" s="457"/>
      <c r="E26" s="457"/>
      <c r="F26" s="457"/>
      <c r="G26" s="457"/>
      <c r="H26" s="457"/>
      <c r="I26" s="457"/>
      <c r="J26" s="457"/>
      <c r="K26" s="457"/>
      <c r="L26" s="457"/>
      <c r="M26" s="457"/>
      <c r="N26" s="457"/>
    </row>
    <row r="27" spans="2:14" ht="15" customHeight="1">
      <c r="C27" s="457"/>
      <c r="D27" s="457"/>
      <c r="E27" s="457"/>
      <c r="F27" s="457"/>
      <c r="G27" s="457"/>
      <c r="H27" s="457"/>
      <c r="I27" s="457"/>
      <c r="J27" s="457"/>
      <c r="K27" s="457"/>
      <c r="L27" s="457"/>
      <c r="M27" s="457"/>
      <c r="N27" s="457"/>
    </row>
    <row r="28" spans="2:14" ht="99" customHeight="1">
      <c r="C28" s="457"/>
      <c r="D28" s="457"/>
      <c r="E28" s="457"/>
      <c r="F28" s="457"/>
      <c r="G28" s="457"/>
      <c r="H28" s="457"/>
      <c r="I28" s="457"/>
      <c r="J28" s="457"/>
      <c r="K28" s="457"/>
      <c r="L28" s="457"/>
      <c r="M28" s="457"/>
      <c r="N28" s="457"/>
    </row>
    <row r="29" spans="2:14" ht="15" customHeight="1">
      <c r="C29" s="452" t="s">
        <v>4</v>
      </c>
      <c r="D29" s="452"/>
      <c r="E29" s="452"/>
      <c r="F29" s="452"/>
      <c r="G29" s="452"/>
      <c r="H29" s="452"/>
      <c r="I29" s="452"/>
      <c r="J29" s="452"/>
      <c r="K29" s="452"/>
      <c r="L29" s="36"/>
      <c r="M29" s="36"/>
      <c r="N29" s="36"/>
    </row>
    <row r="30" spans="2:14" ht="15" customHeight="1">
      <c r="B30" s="34"/>
      <c r="C30" s="38" t="s">
        <v>5</v>
      </c>
      <c r="D30" s="39" t="s">
        <v>6</v>
      </c>
      <c r="E30" s="39"/>
      <c r="F30" s="39"/>
      <c r="G30" s="39"/>
      <c r="H30" s="36"/>
      <c r="I30" s="36"/>
      <c r="J30" s="36"/>
      <c r="K30" s="36"/>
      <c r="L30" s="36"/>
      <c r="M30" s="36"/>
      <c r="N30" s="36"/>
    </row>
    <row r="31" spans="2:14" ht="15" customHeight="1">
      <c r="B31" s="34"/>
      <c r="C31" s="38" t="s">
        <v>7</v>
      </c>
      <c r="D31" s="39" t="s">
        <v>8</v>
      </c>
      <c r="E31" s="39"/>
      <c r="F31" s="39"/>
      <c r="G31" s="39"/>
      <c r="H31" s="36"/>
      <c r="I31" s="36"/>
      <c r="J31" s="36"/>
      <c r="K31" s="36"/>
      <c r="L31" s="36"/>
      <c r="M31" s="36"/>
      <c r="N31" s="36"/>
    </row>
  </sheetData>
  <mergeCells count="9">
    <mergeCell ref="C29:K29"/>
    <mergeCell ref="C8:K8"/>
    <mergeCell ref="C9:K9"/>
    <mergeCell ref="C11:K14"/>
    <mergeCell ref="C15:K18"/>
    <mergeCell ref="C19:K19"/>
    <mergeCell ref="C20:K23"/>
    <mergeCell ref="C24:K24"/>
    <mergeCell ref="C25:N28"/>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33A1A-8429-4358-900A-42613373D645}">
  <dimension ref="A1:O26"/>
  <sheetViews>
    <sheetView showGridLines="0" zoomScale="80" zoomScaleNormal="80" workbookViewId="0">
      <selection activeCell="H31" sqref="H31"/>
    </sheetView>
  </sheetViews>
  <sheetFormatPr defaultColWidth="9.81640625" defaultRowHeight="14.5"/>
  <cols>
    <col min="1" max="1" width="6" style="2" customWidth="1"/>
    <col min="2" max="2" width="12" style="19" customWidth="1"/>
    <col min="3" max="3" width="13.453125" style="1" customWidth="1"/>
    <col min="4" max="6" width="25.81640625" customWidth="1"/>
    <col min="7" max="7" width="27.453125" customWidth="1"/>
    <col min="8" max="17" width="25.81640625" customWidth="1"/>
    <col min="18" max="18" width="23.81640625" customWidth="1"/>
    <col min="19" max="19" width="36" customWidth="1"/>
    <col min="20" max="20" width="29" customWidth="1"/>
    <col min="21" max="21" width="28" customWidth="1"/>
    <col min="22" max="22" width="26.1796875" customWidth="1"/>
  </cols>
  <sheetData>
    <row r="1" spans="1:15" s="2" customFormat="1" ht="26.25" customHeight="1">
      <c r="B1" s="21"/>
      <c r="C1" s="22"/>
    </row>
    <row r="2" spans="1:15" s="19" customFormat="1" ht="15" customHeight="1">
      <c r="A2" s="21"/>
      <c r="C2" s="615" t="s">
        <v>2661</v>
      </c>
      <c r="D2" s="615"/>
      <c r="E2" s="615"/>
      <c r="F2" s="615"/>
      <c r="G2" s="615"/>
    </row>
    <row r="3" spans="1:15" s="19" customFormat="1" ht="15" customHeight="1">
      <c r="A3" s="21"/>
      <c r="C3" s="615"/>
      <c r="D3" s="615"/>
      <c r="E3" s="615"/>
      <c r="F3" s="615"/>
      <c r="G3" s="615"/>
    </row>
    <row r="4" spans="1:15" s="19" customFormat="1" ht="15" customHeight="1">
      <c r="A4" s="21"/>
      <c r="C4" s="615"/>
      <c r="D4" s="615"/>
      <c r="E4" s="615"/>
      <c r="F4" s="615"/>
      <c r="G4" s="615"/>
    </row>
    <row r="5" spans="1:15" s="19" customFormat="1" ht="15" customHeight="1">
      <c r="A5" s="21"/>
      <c r="C5" s="615"/>
      <c r="D5" s="615"/>
      <c r="E5" s="615"/>
      <c r="F5" s="615"/>
      <c r="G5" s="615"/>
    </row>
    <row r="6" spans="1:15" s="19" customFormat="1" ht="15.75" customHeight="1">
      <c r="A6" s="21"/>
      <c r="C6" s="25"/>
      <c r="D6" s="24"/>
      <c r="E6" s="24"/>
    </row>
    <row r="7" spans="1:15" ht="15" thickBot="1"/>
    <row r="8" spans="1:15" ht="21.5" thickBot="1">
      <c r="C8" s="616" t="s">
        <v>2662</v>
      </c>
      <c r="D8" s="617"/>
      <c r="E8" s="617"/>
      <c r="F8" s="617"/>
      <c r="G8" s="617"/>
      <c r="H8" s="617"/>
      <c r="I8" s="618"/>
    </row>
    <row r="9" spans="1:15" ht="29">
      <c r="C9" s="54" t="s">
        <v>0</v>
      </c>
      <c r="D9" s="438" t="s">
        <v>2602</v>
      </c>
      <c r="E9" s="438" t="s">
        <v>2549</v>
      </c>
      <c r="F9" s="438" t="s">
        <v>2586</v>
      </c>
      <c r="G9" s="438" t="s">
        <v>2603</v>
      </c>
      <c r="H9" s="438" t="s">
        <v>2550</v>
      </c>
      <c r="I9" s="441" t="s">
        <v>2588</v>
      </c>
      <c r="J9" s="439"/>
      <c r="K9" s="439"/>
      <c r="L9" s="439"/>
      <c r="M9" s="440"/>
      <c r="N9" s="439"/>
      <c r="O9" s="439"/>
    </row>
    <row r="10" spans="1:15">
      <c r="C10" s="73">
        <v>2016</v>
      </c>
      <c r="D10" s="380">
        <v>347</v>
      </c>
      <c r="E10" s="381">
        <v>29.230972700630193</v>
      </c>
      <c r="F10" s="382">
        <v>0.23832417582417584</v>
      </c>
      <c r="G10" s="383">
        <v>1109</v>
      </c>
      <c r="H10" s="381">
        <v>30.204066736552722</v>
      </c>
      <c r="I10" s="384">
        <v>0.76167582417582402</v>
      </c>
      <c r="J10" s="367"/>
      <c r="K10" s="368"/>
      <c r="L10" s="390"/>
      <c r="M10" s="369"/>
      <c r="N10" s="367"/>
      <c r="O10" s="368"/>
    </row>
    <row r="11" spans="1:15">
      <c r="C11" s="73">
        <v>2017</v>
      </c>
      <c r="D11" s="380">
        <v>918</v>
      </c>
      <c r="E11" s="381">
        <v>75.29830185104224</v>
      </c>
      <c r="F11" s="382">
        <v>0.2876841115637731</v>
      </c>
      <c r="G11" s="383">
        <v>2273</v>
      </c>
      <c r="H11" s="381">
        <v>59.892562281809134</v>
      </c>
      <c r="I11" s="384">
        <v>0.71231588843622684</v>
      </c>
      <c r="J11" s="367"/>
      <c r="K11" s="368"/>
      <c r="L11" s="390"/>
      <c r="M11" s="369"/>
      <c r="N11" s="367"/>
      <c r="O11" s="368"/>
    </row>
    <row r="12" spans="1:15">
      <c r="C12" s="73">
        <v>2018</v>
      </c>
      <c r="D12" s="380">
        <v>934</v>
      </c>
      <c r="E12" s="381">
        <v>67.64694379219786</v>
      </c>
      <c r="F12" s="382">
        <v>0.26931949250288351</v>
      </c>
      <c r="G12" s="383">
        <v>2534</v>
      </c>
      <c r="H12" s="381">
        <v>60.743540245711692</v>
      </c>
      <c r="I12" s="384">
        <v>0.73068050749711644</v>
      </c>
      <c r="J12" s="367"/>
      <c r="K12" s="368"/>
      <c r="L12" s="390"/>
      <c r="M12" s="369"/>
      <c r="N12" s="367"/>
      <c r="O12" s="368"/>
    </row>
    <row r="13" spans="1:15">
      <c r="C13" s="73">
        <v>2019</v>
      </c>
      <c r="D13" s="380">
        <v>950</v>
      </c>
      <c r="E13" s="381">
        <v>72.065347339802528</v>
      </c>
      <c r="F13" s="382">
        <v>0.29539800995024873</v>
      </c>
      <c r="G13" s="383">
        <v>2266</v>
      </c>
      <c r="H13" s="381">
        <v>56.626797169859657</v>
      </c>
      <c r="I13" s="384">
        <v>0.70460199004975121</v>
      </c>
      <c r="J13" s="367"/>
      <c r="K13" s="368"/>
      <c r="L13" s="390"/>
      <c r="M13" s="369"/>
      <c r="N13" s="367"/>
      <c r="O13" s="368"/>
    </row>
    <row r="14" spans="1:15">
      <c r="C14" s="73">
        <v>2020</v>
      </c>
      <c r="D14" s="380">
        <v>1011</v>
      </c>
      <c r="E14" s="381">
        <v>80.482865349220816</v>
      </c>
      <c r="F14" s="382">
        <v>0.30479348809164908</v>
      </c>
      <c r="G14" s="383">
        <v>2306</v>
      </c>
      <c r="H14" s="381">
        <v>57.665238039151852</v>
      </c>
      <c r="I14" s="384">
        <v>0.69520651190835092</v>
      </c>
      <c r="J14" s="367"/>
      <c r="K14" s="368"/>
      <c r="L14" s="390"/>
      <c r="M14" s="369"/>
      <c r="N14" s="367"/>
      <c r="O14" s="368"/>
    </row>
    <row r="15" spans="1:15" ht="15" thickBot="1">
      <c r="C15" s="74">
        <v>2021</v>
      </c>
      <c r="D15" s="385">
        <v>1211</v>
      </c>
      <c r="E15" s="386">
        <v>96.444149599131606</v>
      </c>
      <c r="F15" s="387">
        <v>0.35575793184488835</v>
      </c>
      <c r="G15" s="388">
        <v>2193</v>
      </c>
      <c r="H15" s="386">
        <v>51.415352347557466</v>
      </c>
      <c r="I15" s="389">
        <v>0.64424206815511165</v>
      </c>
      <c r="J15" s="367"/>
      <c r="K15" s="368"/>
      <c r="L15" s="390"/>
      <c r="M15" s="369"/>
      <c r="N15" s="367"/>
      <c r="O15" s="368"/>
    </row>
    <row r="16" spans="1:15">
      <c r="C16" s="624" t="s">
        <v>2557</v>
      </c>
      <c r="D16" s="624"/>
    </row>
    <row r="17" spans="3:15">
      <c r="C17" s="594"/>
      <c r="D17" s="594"/>
    </row>
    <row r="18" spans="3:15" ht="15" thickBot="1"/>
    <row r="19" spans="3:15" ht="19.5" customHeight="1" thickBot="1">
      <c r="C19" s="616" t="s">
        <v>2663</v>
      </c>
      <c r="D19" s="617"/>
      <c r="E19" s="617"/>
      <c r="F19" s="617"/>
      <c r="G19" s="617"/>
      <c r="H19" s="617"/>
      <c r="I19" s="618"/>
      <c r="J19" s="19"/>
      <c r="K19" s="19"/>
      <c r="L19" s="19"/>
      <c r="M19" s="19"/>
      <c r="N19" s="19"/>
      <c r="O19" s="19"/>
    </row>
    <row r="20" spans="3:15">
      <c r="C20" s="54" t="s">
        <v>0</v>
      </c>
      <c r="D20" s="297" t="s">
        <v>2604</v>
      </c>
      <c r="E20" s="297" t="s">
        <v>2551</v>
      </c>
      <c r="F20" s="297" t="s">
        <v>2556</v>
      </c>
      <c r="G20" s="297" t="s">
        <v>2605</v>
      </c>
      <c r="H20" s="297" t="s">
        <v>2552</v>
      </c>
      <c r="I20" s="330" t="s">
        <v>2554</v>
      </c>
    </row>
    <row r="21" spans="3:15">
      <c r="C21" s="79">
        <v>2016</v>
      </c>
      <c r="D21" s="392">
        <v>453</v>
      </c>
      <c r="E21" s="393">
        <v>19.55918856568973</v>
      </c>
      <c r="F21" s="394">
        <v>0.31112637362637363</v>
      </c>
      <c r="G21" s="392">
        <v>1003</v>
      </c>
      <c r="H21" s="393">
        <v>39.435804565117046</v>
      </c>
      <c r="I21" s="395">
        <v>0.68887362637362637</v>
      </c>
    </row>
    <row r="22" spans="3:15">
      <c r="C22" s="79">
        <v>2017</v>
      </c>
      <c r="D22" s="392">
        <v>919</v>
      </c>
      <c r="E22" s="393">
        <v>38.456613491366717</v>
      </c>
      <c r="F22" s="394">
        <v>0.28799749294891885</v>
      </c>
      <c r="G22" s="392">
        <v>2272</v>
      </c>
      <c r="H22" s="393">
        <v>86.552809594866559</v>
      </c>
      <c r="I22" s="395">
        <v>0.71200250705108115</v>
      </c>
    </row>
    <row r="23" spans="3:15">
      <c r="C23" s="79">
        <v>2018</v>
      </c>
      <c r="D23" s="392">
        <v>1174</v>
      </c>
      <c r="E23" s="393">
        <v>44.401580908076625</v>
      </c>
      <c r="F23" s="394">
        <v>0.33852364475201846</v>
      </c>
      <c r="G23" s="392">
        <v>2294</v>
      </c>
      <c r="H23" s="393">
        <v>78.873301421851139</v>
      </c>
      <c r="I23" s="395">
        <v>0.66147635524798154</v>
      </c>
    </row>
    <row r="24" spans="3:15">
      <c r="C24" s="79">
        <v>2019</v>
      </c>
      <c r="D24" s="392">
        <v>1073</v>
      </c>
      <c r="E24" s="393">
        <v>42.306454868909128</v>
      </c>
      <c r="F24" s="394">
        <v>0.33364427860696516</v>
      </c>
      <c r="G24" s="392">
        <v>2143</v>
      </c>
      <c r="H24" s="393">
        <v>76.989484809935135</v>
      </c>
      <c r="I24" s="395">
        <v>0.66635572139303478</v>
      </c>
    </row>
    <row r="25" spans="3:15">
      <c r="C25" s="79">
        <v>2020</v>
      </c>
      <c r="D25" s="392">
        <v>1042</v>
      </c>
      <c r="E25" s="393">
        <v>41.659653425267102</v>
      </c>
      <c r="F25" s="394">
        <v>0.31413928248417244</v>
      </c>
      <c r="G25" s="392">
        <v>2275</v>
      </c>
      <c r="H25" s="393">
        <v>82.625478138206446</v>
      </c>
      <c r="I25" s="395">
        <v>0.68586071751582756</v>
      </c>
    </row>
    <row r="26" spans="3:15" ht="15" thickBot="1">
      <c r="C26" s="80">
        <v>2021</v>
      </c>
      <c r="D26" s="396">
        <v>967</v>
      </c>
      <c r="E26" s="397">
        <v>36.789225132176803</v>
      </c>
      <c r="F26" s="398">
        <v>0.28407755581668626</v>
      </c>
      <c r="G26" s="396">
        <v>2436</v>
      </c>
      <c r="H26" s="397">
        <v>84.250689378844839</v>
      </c>
      <c r="I26" s="399">
        <v>0.71562867215041126</v>
      </c>
    </row>
  </sheetData>
  <mergeCells count="4">
    <mergeCell ref="C2:G5"/>
    <mergeCell ref="C16:D17"/>
    <mergeCell ref="C8:I8"/>
    <mergeCell ref="C19:I19"/>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2C0AC-CF8E-4529-BA90-0AF816F298A9}">
  <dimension ref="A1:I961"/>
  <sheetViews>
    <sheetView showGridLines="0" topLeftCell="A4" zoomScale="96" zoomScaleNormal="96" workbookViewId="0">
      <selection activeCell="F13" sqref="F13"/>
    </sheetView>
  </sheetViews>
  <sheetFormatPr defaultRowHeight="14.5"/>
  <cols>
    <col min="1" max="1" width="4.453125" style="2" customWidth="1"/>
    <col min="2" max="4" width="4.453125" style="19" customWidth="1"/>
    <col min="5" max="5" width="7.81640625" style="125" bestFit="1" customWidth="1"/>
    <col min="6" max="6" width="30.81640625" style="122" customWidth="1"/>
    <col min="7" max="7" width="7.81640625" bestFit="1" customWidth="1"/>
    <col min="8" max="8" width="9.1796875" bestFit="1" customWidth="1"/>
    <col min="9" max="9" width="28.453125" style="120" customWidth="1"/>
    <col min="10" max="10" width="16" customWidth="1"/>
    <col min="11" max="11" width="14" customWidth="1"/>
    <col min="12" max="12" width="17.81640625" customWidth="1"/>
    <col min="13" max="14" width="13.81640625" customWidth="1"/>
    <col min="15" max="15" width="13.1796875" customWidth="1"/>
    <col min="16" max="16" width="13.81640625" customWidth="1"/>
    <col min="17" max="17" width="16.81640625" customWidth="1"/>
    <col min="18" max="18" width="13.54296875" customWidth="1"/>
    <col min="19" max="19" width="16" customWidth="1"/>
    <col min="20" max="20" width="14" customWidth="1"/>
  </cols>
  <sheetData>
    <row r="1" spans="1:9" s="2" customFormat="1">
      <c r="B1" s="21"/>
      <c r="C1" s="21"/>
      <c r="D1" s="21"/>
      <c r="E1" s="123"/>
      <c r="F1" s="121"/>
      <c r="I1" s="121"/>
    </row>
    <row r="2" spans="1:9" s="19" customFormat="1">
      <c r="A2" s="21"/>
      <c r="E2" s="535" t="s">
        <v>2543</v>
      </c>
      <c r="F2" s="535"/>
      <c r="G2" s="535"/>
      <c r="H2" s="535"/>
      <c r="I2" s="126"/>
    </row>
    <row r="3" spans="1:9" s="19" customFormat="1">
      <c r="A3" s="21"/>
      <c r="E3" s="535"/>
      <c r="F3" s="535"/>
      <c r="G3" s="535"/>
      <c r="H3" s="535"/>
      <c r="I3" s="126"/>
    </row>
    <row r="4" spans="1:9" s="19" customFormat="1">
      <c r="A4" s="21"/>
      <c r="E4" s="535"/>
      <c r="F4" s="535"/>
      <c r="G4" s="535"/>
      <c r="H4" s="535"/>
      <c r="I4" s="126"/>
    </row>
    <row r="5" spans="1:9" s="19" customFormat="1">
      <c r="A5" s="21"/>
      <c r="E5" s="535"/>
      <c r="F5" s="535"/>
      <c r="G5" s="535"/>
      <c r="H5" s="535"/>
      <c r="I5" s="126"/>
    </row>
    <row r="6" spans="1:9" s="19" customFormat="1" ht="21">
      <c r="A6" s="21"/>
      <c r="E6" s="101"/>
      <c r="F6" s="101"/>
      <c r="G6" s="43"/>
      <c r="H6" s="43"/>
      <c r="I6" s="126"/>
    </row>
    <row r="7" spans="1:9" s="19" customFormat="1" ht="37.5" customHeight="1" thickBot="1">
      <c r="A7" s="21"/>
      <c r="E7" s="625" t="s">
        <v>2545</v>
      </c>
      <c r="F7" s="625"/>
      <c r="H7" s="535" t="s">
        <v>2544</v>
      </c>
      <c r="I7" s="535"/>
    </row>
    <row r="8" spans="1:9" s="19" customFormat="1" ht="29.5" thickBot="1">
      <c r="A8" s="21"/>
      <c r="E8" s="129" t="s">
        <v>1970</v>
      </c>
      <c r="F8" s="130" t="s">
        <v>59</v>
      </c>
      <c r="H8" s="118" t="s">
        <v>65</v>
      </c>
      <c r="I8" s="119" t="s">
        <v>1019</v>
      </c>
    </row>
    <row r="9" spans="1:9" ht="29.5" thickBot="1">
      <c r="E9" s="127" t="s">
        <v>1971</v>
      </c>
      <c r="F9" s="128" t="s">
        <v>1972</v>
      </c>
      <c r="G9" s="1"/>
      <c r="H9" s="118" t="s">
        <v>66</v>
      </c>
      <c r="I9" s="119" t="s">
        <v>1020</v>
      </c>
    </row>
    <row r="10" spans="1:9" ht="29.5" thickBot="1">
      <c r="E10" s="124" t="s">
        <v>1973</v>
      </c>
      <c r="F10" s="119" t="s">
        <v>1974</v>
      </c>
      <c r="G10" s="36"/>
      <c r="H10" s="118" t="s">
        <v>67</v>
      </c>
      <c r="I10" s="119" t="s">
        <v>1021</v>
      </c>
    </row>
    <row r="11" spans="1:9" ht="44" thickBot="1">
      <c r="E11" s="124" t="s">
        <v>1975</v>
      </c>
      <c r="F11" s="119" t="s">
        <v>1976</v>
      </c>
      <c r="H11" s="118" t="s">
        <v>68</v>
      </c>
      <c r="I11" s="119" t="s">
        <v>1022</v>
      </c>
    </row>
    <row r="12" spans="1:9" ht="44" thickBot="1">
      <c r="E12" s="124" t="s">
        <v>1977</v>
      </c>
      <c r="F12" s="119" t="s">
        <v>1978</v>
      </c>
      <c r="H12" s="118" t="s">
        <v>69</v>
      </c>
      <c r="I12" s="119" t="s">
        <v>1023</v>
      </c>
    </row>
    <row r="13" spans="1:9" ht="44" thickBot="1">
      <c r="E13" s="124" t="s">
        <v>1979</v>
      </c>
      <c r="F13" s="119" t="s">
        <v>1980</v>
      </c>
      <c r="H13" s="118" t="s">
        <v>70</v>
      </c>
      <c r="I13" s="119" t="s">
        <v>1024</v>
      </c>
    </row>
    <row r="14" spans="1:9" ht="58.5" thickBot="1">
      <c r="E14" s="124" t="s">
        <v>1981</v>
      </c>
      <c r="F14" s="119" t="s">
        <v>1982</v>
      </c>
      <c r="H14" s="118" t="s">
        <v>71</v>
      </c>
      <c r="I14" s="119" t="s">
        <v>1025</v>
      </c>
    </row>
    <row r="15" spans="1:9" ht="73" thickBot="1">
      <c r="E15" s="124" t="s">
        <v>1983</v>
      </c>
      <c r="F15" s="119" t="s">
        <v>1984</v>
      </c>
      <c r="H15" s="118" t="s">
        <v>72</v>
      </c>
      <c r="I15" s="119" t="s">
        <v>1026</v>
      </c>
    </row>
    <row r="16" spans="1:9" ht="58.5" thickBot="1">
      <c r="E16" s="124" t="s">
        <v>1985</v>
      </c>
      <c r="F16" s="119" t="s">
        <v>1986</v>
      </c>
      <c r="H16" s="118" t="s">
        <v>73</v>
      </c>
      <c r="I16" s="119" t="s">
        <v>1027</v>
      </c>
    </row>
    <row r="17" spans="5:9" ht="58.5" thickBot="1">
      <c r="E17" s="124" t="s">
        <v>1987</v>
      </c>
      <c r="F17" s="119" t="s">
        <v>57</v>
      </c>
      <c r="H17" s="118" t="s">
        <v>74</v>
      </c>
      <c r="I17" s="119" t="s">
        <v>1028</v>
      </c>
    </row>
    <row r="18" spans="5:9" ht="58.5" thickBot="1">
      <c r="E18" s="124" t="s">
        <v>1988</v>
      </c>
      <c r="F18" s="119" t="s">
        <v>1989</v>
      </c>
      <c r="H18" s="118" t="s">
        <v>75</v>
      </c>
      <c r="I18" s="119" t="s">
        <v>1029</v>
      </c>
    </row>
    <row r="19" spans="5:9" ht="44" thickBot="1">
      <c r="E19" s="124" t="s">
        <v>1990</v>
      </c>
      <c r="F19" s="119" t="s">
        <v>62</v>
      </c>
      <c r="H19" s="118" t="s">
        <v>76</v>
      </c>
      <c r="I19" s="119" t="s">
        <v>1030</v>
      </c>
    </row>
    <row r="20" spans="5:9" ht="44" thickBot="1">
      <c r="E20" s="124" t="s">
        <v>1991</v>
      </c>
      <c r="F20" s="119" t="s">
        <v>1992</v>
      </c>
      <c r="H20" s="118" t="s">
        <v>77</v>
      </c>
      <c r="I20" s="119" t="s">
        <v>1031</v>
      </c>
    </row>
    <row r="21" spans="5:9" ht="44" thickBot="1">
      <c r="E21" s="124" t="s">
        <v>1993</v>
      </c>
      <c r="F21" s="119" t="s">
        <v>1994</v>
      </c>
      <c r="H21" s="118" t="s">
        <v>78</v>
      </c>
      <c r="I21" s="119" t="s">
        <v>1032</v>
      </c>
    </row>
    <row r="22" spans="5:9" ht="44" thickBot="1">
      <c r="E22" s="124" t="s">
        <v>1995</v>
      </c>
      <c r="F22" s="119" t="s">
        <v>1996</v>
      </c>
      <c r="H22" s="118" t="s">
        <v>79</v>
      </c>
      <c r="I22" s="119" t="s">
        <v>1033</v>
      </c>
    </row>
    <row r="23" spans="5:9" ht="44" thickBot="1">
      <c r="E23" s="124" t="s">
        <v>1997</v>
      </c>
      <c r="F23" s="119" t="s">
        <v>1998</v>
      </c>
      <c r="H23" s="118" t="s">
        <v>80</v>
      </c>
      <c r="I23" s="119" t="s">
        <v>1034</v>
      </c>
    </row>
    <row r="24" spans="5:9" ht="44" thickBot="1">
      <c r="E24" s="124" t="s">
        <v>1999</v>
      </c>
      <c r="F24" s="119" t="s">
        <v>2000</v>
      </c>
      <c r="H24" s="118" t="s">
        <v>81</v>
      </c>
      <c r="I24" s="119" t="s">
        <v>1035</v>
      </c>
    </row>
    <row r="25" spans="5:9" ht="44" thickBot="1">
      <c r="E25" s="124" t="s">
        <v>2001</v>
      </c>
      <c r="F25" s="119" t="s">
        <v>2002</v>
      </c>
      <c r="H25" s="118" t="s">
        <v>82</v>
      </c>
      <c r="I25" s="119" t="s">
        <v>1036</v>
      </c>
    </row>
    <row r="26" spans="5:9" ht="44" thickBot="1">
      <c r="E26" s="124" t="s">
        <v>2003</v>
      </c>
      <c r="F26" s="119" t="s">
        <v>2004</v>
      </c>
      <c r="H26" s="118" t="s">
        <v>83</v>
      </c>
      <c r="I26" s="119" t="s">
        <v>1037</v>
      </c>
    </row>
    <row r="27" spans="5:9" ht="44" thickBot="1">
      <c r="E27" s="124" t="s">
        <v>2005</v>
      </c>
      <c r="F27" s="119" t="s">
        <v>58</v>
      </c>
      <c r="H27" s="118" t="s">
        <v>84</v>
      </c>
      <c r="I27" s="119" t="s">
        <v>1038</v>
      </c>
    </row>
    <row r="28" spans="5:9" ht="44" thickBot="1">
      <c r="E28" s="124" t="s">
        <v>2006</v>
      </c>
      <c r="F28" s="119" t="s">
        <v>2007</v>
      </c>
      <c r="H28" s="118" t="s">
        <v>85</v>
      </c>
      <c r="I28" s="119" t="s">
        <v>1039</v>
      </c>
    </row>
    <row r="29" spans="5:9" ht="44" thickBot="1">
      <c r="E29" s="124" t="s">
        <v>2008</v>
      </c>
      <c r="F29" s="119" t="s">
        <v>2009</v>
      </c>
      <c r="H29" s="118" t="s">
        <v>86</v>
      </c>
      <c r="I29" s="119" t="s">
        <v>1040</v>
      </c>
    </row>
    <row r="30" spans="5:9" ht="44" thickBot="1">
      <c r="E30" s="124" t="s">
        <v>2010</v>
      </c>
      <c r="F30" s="119" t="s">
        <v>2011</v>
      </c>
      <c r="H30" s="118" t="s">
        <v>87</v>
      </c>
      <c r="I30" s="119" t="s">
        <v>1041</v>
      </c>
    </row>
    <row r="31" spans="5:9" ht="44" thickBot="1">
      <c r="E31" s="124" t="s">
        <v>2012</v>
      </c>
      <c r="F31" s="119" t="s">
        <v>2013</v>
      </c>
      <c r="H31" s="118" t="s">
        <v>88</v>
      </c>
      <c r="I31" s="119" t="s">
        <v>1042</v>
      </c>
    </row>
    <row r="32" spans="5:9" ht="58.5" thickBot="1">
      <c r="E32" s="124" t="s">
        <v>2014</v>
      </c>
      <c r="F32" s="119" t="s">
        <v>2015</v>
      </c>
      <c r="H32" s="118" t="s">
        <v>89</v>
      </c>
      <c r="I32" s="119" t="s">
        <v>1043</v>
      </c>
    </row>
    <row r="33" spans="5:9" ht="73" thickBot="1">
      <c r="E33" s="124" t="s">
        <v>2016</v>
      </c>
      <c r="F33" s="119" t="s">
        <v>2017</v>
      </c>
      <c r="H33" s="118" t="s">
        <v>90</v>
      </c>
      <c r="I33" s="119" t="s">
        <v>1044</v>
      </c>
    </row>
    <row r="34" spans="5:9" ht="58.5" thickBot="1">
      <c r="E34" s="124" t="s">
        <v>2018</v>
      </c>
      <c r="F34" s="119" t="s">
        <v>2019</v>
      </c>
      <c r="H34" s="118" t="s">
        <v>91</v>
      </c>
      <c r="I34" s="119" t="s">
        <v>1045</v>
      </c>
    </row>
    <row r="35" spans="5:9" ht="44" thickBot="1">
      <c r="E35" s="124" t="s">
        <v>2020</v>
      </c>
      <c r="F35" s="119" t="s">
        <v>2021</v>
      </c>
      <c r="H35" s="118" t="s">
        <v>92</v>
      </c>
      <c r="I35" s="119" t="s">
        <v>1046</v>
      </c>
    </row>
    <row r="36" spans="5:9" ht="58.5" thickBot="1">
      <c r="E36" s="124" t="s">
        <v>2022</v>
      </c>
      <c r="F36" s="119" t="s">
        <v>2023</v>
      </c>
      <c r="H36" s="118" t="s">
        <v>93</v>
      </c>
      <c r="I36" s="119" t="s">
        <v>1047</v>
      </c>
    </row>
    <row r="37" spans="5:9" ht="44" thickBot="1">
      <c r="E37" s="124" t="s">
        <v>2024</v>
      </c>
      <c r="F37" s="119" t="s">
        <v>2025</v>
      </c>
      <c r="H37" s="118" t="s">
        <v>94</v>
      </c>
      <c r="I37" s="119" t="s">
        <v>1048</v>
      </c>
    </row>
    <row r="38" spans="5:9" ht="58.5" thickBot="1">
      <c r="E38" s="124" t="s">
        <v>2026</v>
      </c>
      <c r="F38" s="119" t="s">
        <v>2027</v>
      </c>
      <c r="H38" s="118" t="s">
        <v>95</v>
      </c>
      <c r="I38" s="119" t="s">
        <v>1049</v>
      </c>
    </row>
    <row r="39" spans="5:9" ht="58.5" thickBot="1">
      <c r="E39" s="124" t="s">
        <v>2028</v>
      </c>
      <c r="F39" s="119" t="s">
        <v>2029</v>
      </c>
      <c r="H39" s="118" t="s">
        <v>96</v>
      </c>
      <c r="I39" s="119" t="s">
        <v>1050</v>
      </c>
    </row>
    <row r="40" spans="5:9" ht="44" thickBot="1">
      <c r="E40" s="124" t="s">
        <v>2030</v>
      </c>
      <c r="F40" s="119" t="s">
        <v>2031</v>
      </c>
      <c r="H40" s="118" t="s">
        <v>97</v>
      </c>
      <c r="I40" s="119" t="s">
        <v>1051</v>
      </c>
    </row>
    <row r="41" spans="5:9" ht="44" thickBot="1">
      <c r="E41" s="124" t="s">
        <v>2032</v>
      </c>
      <c r="F41" s="119" t="s">
        <v>2033</v>
      </c>
      <c r="H41" s="118" t="s">
        <v>98</v>
      </c>
      <c r="I41" s="119" t="s">
        <v>1052</v>
      </c>
    </row>
    <row r="42" spans="5:9" ht="44" thickBot="1">
      <c r="E42" s="124" t="s">
        <v>2034</v>
      </c>
      <c r="F42" s="119" t="s">
        <v>2035</v>
      </c>
      <c r="H42" s="118" t="s">
        <v>99</v>
      </c>
      <c r="I42" s="119" t="s">
        <v>1053</v>
      </c>
    </row>
    <row r="43" spans="5:9" ht="44" thickBot="1">
      <c r="E43" s="124" t="s">
        <v>2036</v>
      </c>
      <c r="F43" s="119" t="s">
        <v>2037</v>
      </c>
      <c r="H43" s="118" t="s">
        <v>100</v>
      </c>
      <c r="I43" s="119" t="s">
        <v>1054</v>
      </c>
    </row>
    <row r="44" spans="5:9" ht="58.5" thickBot="1">
      <c r="E44" s="124" t="s">
        <v>2038</v>
      </c>
      <c r="F44" s="119" t="s">
        <v>2039</v>
      </c>
      <c r="H44" s="118" t="s">
        <v>101</v>
      </c>
      <c r="I44" s="119" t="s">
        <v>1055</v>
      </c>
    </row>
    <row r="45" spans="5:9" ht="58.5" thickBot="1">
      <c r="E45" s="124" t="s">
        <v>2040</v>
      </c>
      <c r="F45" s="119" t="s">
        <v>2041</v>
      </c>
      <c r="H45" s="118" t="s">
        <v>102</v>
      </c>
      <c r="I45" s="119" t="s">
        <v>1056</v>
      </c>
    </row>
    <row r="46" spans="5:9" ht="44" thickBot="1">
      <c r="E46" s="124" t="s">
        <v>2042</v>
      </c>
      <c r="F46" s="119" t="s">
        <v>2043</v>
      </c>
      <c r="H46" s="118" t="s">
        <v>103</v>
      </c>
      <c r="I46" s="119" t="s">
        <v>1057</v>
      </c>
    </row>
    <row r="47" spans="5:9" ht="73" thickBot="1">
      <c r="E47" s="124" t="s">
        <v>2044</v>
      </c>
      <c r="F47" s="119" t="s">
        <v>2045</v>
      </c>
      <c r="H47" s="118" t="s">
        <v>104</v>
      </c>
      <c r="I47" s="119" t="s">
        <v>1058</v>
      </c>
    </row>
    <row r="48" spans="5:9" ht="73" thickBot="1">
      <c r="E48" s="124" t="s">
        <v>2046</v>
      </c>
      <c r="F48" s="119" t="s">
        <v>2047</v>
      </c>
      <c r="H48" s="118" t="s">
        <v>105</v>
      </c>
      <c r="I48" s="119" t="s">
        <v>1059</v>
      </c>
    </row>
    <row r="49" spans="5:9" ht="58.5" thickBot="1">
      <c r="E49" s="124" t="s">
        <v>2048</v>
      </c>
      <c r="F49" s="119" t="s">
        <v>2049</v>
      </c>
      <c r="H49" s="118" t="s">
        <v>106</v>
      </c>
      <c r="I49" s="119" t="s">
        <v>1060</v>
      </c>
    </row>
    <row r="50" spans="5:9" ht="44" thickBot="1">
      <c r="E50" s="124" t="s">
        <v>2050</v>
      </c>
      <c r="F50" s="119" t="s">
        <v>2051</v>
      </c>
      <c r="H50" s="118" t="s">
        <v>107</v>
      </c>
      <c r="I50" s="119" t="s">
        <v>1061</v>
      </c>
    </row>
    <row r="51" spans="5:9" ht="58.5" thickBot="1">
      <c r="E51" s="124" t="s">
        <v>2052</v>
      </c>
      <c r="F51" s="119" t="s">
        <v>2053</v>
      </c>
      <c r="H51" s="118" t="s">
        <v>108</v>
      </c>
      <c r="I51" s="119" t="s">
        <v>1062</v>
      </c>
    </row>
    <row r="52" spans="5:9" ht="44" thickBot="1">
      <c r="E52" s="124" t="s">
        <v>2054</v>
      </c>
      <c r="F52" s="119" t="s">
        <v>2055</v>
      </c>
      <c r="H52" s="118" t="s">
        <v>109</v>
      </c>
      <c r="I52" s="119" t="s">
        <v>1063</v>
      </c>
    </row>
    <row r="53" spans="5:9" ht="44" thickBot="1">
      <c r="E53" s="124" t="s">
        <v>2056</v>
      </c>
      <c r="F53" s="119" t="s">
        <v>2057</v>
      </c>
      <c r="H53" s="118" t="s">
        <v>110</v>
      </c>
      <c r="I53" s="119" t="s">
        <v>1064</v>
      </c>
    </row>
    <row r="54" spans="5:9" ht="44" thickBot="1">
      <c r="E54" s="124" t="s">
        <v>2058</v>
      </c>
      <c r="F54" s="119" t="s">
        <v>2059</v>
      </c>
      <c r="H54" s="118" t="s">
        <v>111</v>
      </c>
      <c r="I54" s="119" t="s">
        <v>1065</v>
      </c>
    </row>
    <row r="55" spans="5:9" ht="44" thickBot="1">
      <c r="E55" s="124" t="s">
        <v>2060</v>
      </c>
      <c r="F55" s="119" t="s">
        <v>2061</v>
      </c>
      <c r="H55" s="118" t="s">
        <v>112</v>
      </c>
      <c r="I55" s="119" t="s">
        <v>1066</v>
      </c>
    </row>
    <row r="56" spans="5:9" ht="44" thickBot="1">
      <c r="E56" s="124" t="s">
        <v>2062</v>
      </c>
      <c r="F56" s="119" t="s">
        <v>2063</v>
      </c>
      <c r="H56" s="118" t="s">
        <v>113</v>
      </c>
      <c r="I56" s="119" t="s">
        <v>1067</v>
      </c>
    </row>
    <row r="57" spans="5:9" ht="44" thickBot="1">
      <c r="E57" s="124" t="s">
        <v>2064</v>
      </c>
      <c r="F57" s="119" t="s">
        <v>2065</v>
      </c>
      <c r="H57" s="118" t="s">
        <v>114</v>
      </c>
      <c r="I57" s="119" t="s">
        <v>1068</v>
      </c>
    </row>
    <row r="58" spans="5:9" ht="44" thickBot="1">
      <c r="E58" s="124" t="s">
        <v>2066</v>
      </c>
      <c r="F58" s="119" t="s">
        <v>2067</v>
      </c>
      <c r="H58" s="118" t="s">
        <v>115</v>
      </c>
      <c r="I58" s="119" t="s">
        <v>1069</v>
      </c>
    </row>
    <row r="59" spans="5:9" ht="58.5" thickBot="1">
      <c r="E59" s="124" t="s">
        <v>2068</v>
      </c>
      <c r="F59" s="119" t="s">
        <v>2069</v>
      </c>
      <c r="H59" s="118" t="s">
        <v>116</v>
      </c>
      <c r="I59" s="119" t="s">
        <v>1070</v>
      </c>
    </row>
    <row r="60" spans="5:9" ht="73" thickBot="1">
      <c r="E60" s="124" t="s">
        <v>2070</v>
      </c>
      <c r="F60" s="119" t="s">
        <v>2071</v>
      </c>
      <c r="H60" s="118" t="s">
        <v>117</v>
      </c>
      <c r="I60" s="119" t="s">
        <v>1071</v>
      </c>
    </row>
    <row r="61" spans="5:9" ht="58.5" thickBot="1">
      <c r="E61" s="124" t="s">
        <v>2072</v>
      </c>
      <c r="F61" s="119" t="s">
        <v>2073</v>
      </c>
      <c r="H61" s="118" t="s">
        <v>118</v>
      </c>
      <c r="I61" s="119" t="s">
        <v>1072</v>
      </c>
    </row>
    <row r="62" spans="5:9" ht="73" thickBot="1">
      <c r="E62" s="124" t="s">
        <v>2074</v>
      </c>
      <c r="F62" s="119" t="s">
        <v>2075</v>
      </c>
      <c r="H62" s="118" t="s">
        <v>119</v>
      </c>
      <c r="I62" s="119" t="s">
        <v>1073</v>
      </c>
    </row>
    <row r="63" spans="5:9" ht="73" thickBot="1">
      <c r="E63" s="124" t="s">
        <v>2076</v>
      </c>
      <c r="F63" s="119" t="s">
        <v>2077</v>
      </c>
      <c r="H63" s="118" t="s">
        <v>120</v>
      </c>
      <c r="I63" s="119" t="s">
        <v>1074</v>
      </c>
    </row>
    <row r="64" spans="5:9" ht="58.5" thickBot="1">
      <c r="E64" s="124" t="s">
        <v>2078</v>
      </c>
      <c r="F64" s="119" t="s">
        <v>60</v>
      </c>
      <c r="H64" s="118" t="s">
        <v>121</v>
      </c>
      <c r="I64" s="119" t="s">
        <v>1075</v>
      </c>
    </row>
    <row r="65" spans="5:9" ht="58.5" thickBot="1">
      <c r="E65" s="124" t="s">
        <v>2079</v>
      </c>
      <c r="F65" s="119" t="s">
        <v>2080</v>
      </c>
      <c r="H65" s="118" t="s">
        <v>122</v>
      </c>
      <c r="I65" s="119" t="s">
        <v>1076</v>
      </c>
    </row>
    <row r="66" spans="5:9" ht="58.5" thickBot="1">
      <c r="E66" s="124" t="s">
        <v>2081</v>
      </c>
      <c r="F66" s="119" t="s">
        <v>2082</v>
      </c>
      <c r="H66" s="118" t="s">
        <v>123</v>
      </c>
      <c r="I66" s="119" t="s">
        <v>1077</v>
      </c>
    </row>
    <row r="67" spans="5:9" ht="58.5" thickBot="1">
      <c r="E67" s="124" t="s">
        <v>2083</v>
      </c>
      <c r="F67" s="119" t="s">
        <v>2084</v>
      </c>
      <c r="H67" s="118" t="s">
        <v>124</v>
      </c>
      <c r="I67" s="119" t="s">
        <v>1078</v>
      </c>
    </row>
    <row r="68" spans="5:9" ht="58.5" thickBot="1">
      <c r="E68" s="124" t="s">
        <v>2085</v>
      </c>
      <c r="F68" s="119" t="s">
        <v>2086</v>
      </c>
      <c r="H68" s="118" t="s">
        <v>125</v>
      </c>
      <c r="I68" s="119" t="s">
        <v>1079</v>
      </c>
    </row>
    <row r="69" spans="5:9" ht="58.5" thickBot="1">
      <c r="E69" s="124" t="s">
        <v>2087</v>
      </c>
      <c r="F69" s="119" t="s">
        <v>2088</v>
      </c>
      <c r="H69" s="118" t="s">
        <v>126</v>
      </c>
      <c r="I69" s="119" t="s">
        <v>1080</v>
      </c>
    </row>
    <row r="70" spans="5:9" ht="44" thickBot="1">
      <c r="E70" s="124" t="s">
        <v>2089</v>
      </c>
      <c r="F70" s="119" t="s">
        <v>2090</v>
      </c>
      <c r="H70" s="118" t="s">
        <v>127</v>
      </c>
      <c r="I70" s="119" t="s">
        <v>1081</v>
      </c>
    </row>
    <row r="71" spans="5:9" ht="44" thickBot="1">
      <c r="E71" s="124" t="s">
        <v>2091</v>
      </c>
      <c r="F71" s="119" t="s">
        <v>2092</v>
      </c>
      <c r="H71" s="118" t="s">
        <v>128</v>
      </c>
      <c r="I71" s="119" t="s">
        <v>1082</v>
      </c>
    </row>
    <row r="72" spans="5:9" ht="58.5" thickBot="1">
      <c r="E72" s="124" t="s">
        <v>2093</v>
      </c>
      <c r="F72" s="119" t="s">
        <v>2094</v>
      </c>
      <c r="H72" s="118" t="s">
        <v>129</v>
      </c>
      <c r="I72" s="119" t="s">
        <v>1083</v>
      </c>
    </row>
    <row r="73" spans="5:9" ht="44" thickBot="1">
      <c r="E73" s="124" t="s">
        <v>2095</v>
      </c>
      <c r="F73" s="119" t="s">
        <v>2096</v>
      </c>
      <c r="H73" s="118" t="s">
        <v>130</v>
      </c>
      <c r="I73" s="119" t="s">
        <v>1084</v>
      </c>
    </row>
    <row r="74" spans="5:9" ht="58.5" thickBot="1">
      <c r="E74" s="124" t="s">
        <v>2097</v>
      </c>
      <c r="F74" s="119" t="s">
        <v>55</v>
      </c>
      <c r="H74" s="118" t="s">
        <v>131</v>
      </c>
      <c r="I74" s="119" t="s">
        <v>1085</v>
      </c>
    </row>
    <row r="75" spans="5:9" ht="73" thickBot="1">
      <c r="E75" s="124" t="s">
        <v>2098</v>
      </c>
      <c r="F75" s="119" t="s">
        <v>2099</v>
      </c>
      <c r="H75" s="118" t="s">
        <v>132</v>
      </c>
      <c r="I75" s="119" t="s">
        <v>1086</v>
      </c>
    </row>
    <row r="76" spans="5:9" ht="58.5" thickBot="1">
      <c r="E76" s="124" t="s">
        <v>2100</v>
      </c>
      <c r="F76" s="119" t="s">
        <v>2101</v>
      </c>
      <c r="H76" s="118" t="s">
        <v>133</v>
      </c>
      <c r="I76" s="119" t="s">
        <v>1087</v>
      </c>
    </row>
    <row r="77" spans="5:9" ht="44" thickBot="1">
      <c r="E77" s="124" t="s">
        <v>2102</v>
      </c>
      <c r="F77" s="119" t="s">
        <v>2103</v>
      </c>
      <c r="H77" s="118" t="s">
        <v>134</v>
      </c>
      <c r="I77" s="119" t="s">
        <v>1088</v>
      </c>
    </row>
    <row r="78" spans="5:9" ht="44" thickBot="1">
      <c r="E78" s="124" t="s">
        <v>2104</v>
      </c>
      <c r="F78" s="119" t="s">
        <v>2105</v>
      </c>
      <c r="H78" s="118" t="s">
        <v>135</v>
      </c>
      <c r="I78" s="119" t="s">
        <v>1089</v>
      </c>
    </row>
    <row r="79" spans="5:9" ht="44" thickBot="1">
      <c r="E79" s="124" t="s">
        <v>2106</v>
      </c>
      <c r="F79" s="119" t="s">
        <v>2107</v>
      </c>
      <c r="H79" s="118" t="s">
        <v>136</v>
      </c>
      <c r="I79" s="119" t="s">
        <v>1090</v>
      </c>
    </row>
    <row r="80" spans="5:9" ht="58.5" thickBot="1">
      <c r="E80" s="124" t="s">
        <v>2108</v>
      </c>
      <c r="F80" s="119" t="s">
        <v>2109</v>
      </c>
      <c r="H80" s="118" t="s">
        <v>137</v>
      </c>
      <c r="I80" s="119" t="s">
        <v>1091</v>
      </c>
    </row>
    <row r="81" spans="5:9" ht="58.5" thickBot="1">
      <c r="E81" s="124" t="s">
        <v>2110</v>
      </c>
      <c r="F81" s="119" t="s">
        <v>2111</v>
      </c>
      <c r="H81" s="118" t="s">
        <v>138</v>
      </c>
      <c r="I81" s="119" t="s">
        <v>1092</v>
      </c>
    </row>
    <row r="82" spans="5:9" ht="44" thickBot="1">
      <c r="E82" s="124" t="s">
        <v>2112</v>
      </c>
      <c r="F82" s="119" t="s">
        <v>2113</v>
      </c>
      <c r="H82" s="118" t="s">
        <v>139</v>
      </c>
      <c r="I82" s="119" t="s">
        <v>1093</v>
      </c>
    </row>
    <row r="83" spans="5:9" ht="87.5" thickBot="1">
      <c r="E83" s="124" t="s">
        <v>2114</v>
      </c>
      <c r="F83" s="119" t="s">
        <v>2115</v>
      </c>
      <c r="H83" s="118" t="s">
        <v>140</v>
      </c>
      <c r="I83" s="119" t="s">
        <v>1094</v>
      </c>
    </row>
    <row r="84" spans="5:9" ht="87.5" thickBot="1">
      <c r="E84" s="124" t="s">
        <v>2116</v>
      </c>
      <c r="F84" s="119" t="s">
        <v>2117</v>
      </c>
      <c r="H84" s="118" t="s">
        <v>141</v>
      </c>
      <c r="I84" s="119" t="s">
        <v>1095</v>
      </c>
    </row>
    <row r="85" spans="5:9" ht="73" thickBot="1">
      <c r="E85" s="124" t="s">
        <v>2118</v>
      </c>
      <c r="F85" s="119" t="s">
        <v>2119</v>
      </c>
      <c r="H85" s="118" t="s">
        <v>142</v>
      </c>
      <c r="I85" s="119" t="s">
        <v>1096</v>
      </c>
    </row>
    <row r="86" spans="5:9" ht="58.5" thickBot="1">
      <c r="E86" s="124" t="s">
        <v>2120</v>
      </c>
      <c r="F86" s="119" t="s">
        <v>2121</v>
      </c>
      <c r="H86" s="118" t="s">
        <v>143</v>
      </c>
      <c r="I86" s="119" t="s">
        <v>1097</v>
      </c>
    </row>
    <row r="87" spans="5:9" ht="58.5" thickBot="1">
      <c r="E87" s="124" t="s">
        <v>2122</v>
      </c>
      <c r="F87" s="119" t="s">
        <v>2123</v>
      </c>
      <c r="H87" s="118" t="s">
        <v>144</v>
      </c>
      <c r="I87" s="119" t="s">
        <v>1098</v>
      </c>
    </row>
    <row r="88" spans="5:9" ht="58.5" thickBot="1">
      <c r="E88" s="124" t="s">
        <v>2124</v>
      </c>
      <c r="F88" s="119" t="s">
        <v>2125</v>
      </c>
      <c r="H88" s="118" t="s">
        <v>145</v>
      </c>
      <c r="I88" s="119" t="s">
        <v>1099</v>
      </c>
    </row>
    <row r="89" spans="5:9" ht="58.5" thickBot="1">
      <c r="E89" s="124" t="s">
        <v>2126</v>
      </c>
      <c r="F89" s="119" t="s">
        <v>2127</v>
      </c>
      <c r="H89" s="118" t="s">
        <v>146</v>
      </c>
      <c r="I89" s="119" t="s">
        <v>1100</v>
      </c>
    </row>
    <row r="90" spans="5:9" ht="73" thickBot="1">
      <c r="E90" s="124" t="s">
        <v>2128</v>
      </c>
      <c r="F90" s="119" t="s">
        <v>2129</v>
      </c>
      <c r="H90" s="118" t="s">
        <v>147</v>
      </c>
      <c r="I90" s="119" t="s">
        <v>1101</v>
      </c>
    </row>
    <row r="91" spans="5:9" ht="58.5" thickBot="1">
      <c r="E91" s="124" t="s">
        <v>2130</v>
      </c>
      <c r="F91" s="119" t="s">
        <v>2131</v>
      </c>
      <c r="H91" s="118" t="s">
        <v>148</v>
      </c>
      <c r="I91" s="119" t="s">
        <v>1102</v>
      </c>
    </row>
    <row r="92" spans="5:9" ht="58.5" thickBot="1">
      <c r="E92" s="124" t="s">
        <v>2132</v>
      </c>
      <c r="F92" s="119" t="s">
        <v>2133</v>
      </c>
      <c r="H92" s="118" t="s">
        <v>149</v>
      </c>
      <c r="I92" s="119" t="s">
        <v>1103</v>
      </c>
    </row>
    <row r="93" spans="5:9" ht="58.5" thickBot="1">
      <c r="E93" s="124" t="s">
        <v>2134</v>
      </c>
      <c r="F93" s="119" t="s">
        <v>2135</v>
      </c>
      <c r="H93" s="118" t="s">
        <v>150</v>
      </c>
      <c r="I93" s="119" t="s">
        <v>1104</v>
      </c>
    </row>
    <row r="94" spans="5:9" ht="58.5" thickBot="1">
      <c r="E94" s="124" t="s">
        <v>2136</v>
      </c>
      <c r="F94" s="119" t="s">
        <v>2137</v>
      </c>
      <c r="H94" s="118" t="s">
        <v>151</v>
      </c>
      <c r="I94" s="119" t="s">
        <v>1105</v>
      </c>
    </row>
    <row r="95" spans="5:9" ht="58.5" thickBot="1">
      <c r="E95" s="124" t="s">
        <v>2138</v>
      </c>
      <c r="F95" s="119" t="s">
        <v>2139</v>
      </c>
      <c r="H95" s="118" t="s">
        <v>152</v>
      </c>
      <c r="I95" s="119" t="s">
        <v>1106</v>
      </c>
    </row>
    <row r="96" spans="5:9" ht="58.5" thickBot="1">
      <c r="E96" s="124" t="s">
        <v>2140</v>
      </c>
      <c r="F96" s="119" t="s">
        <v>2141</v>
      </c>
      <c r="H96" s="118" t="s">
        <v>153</v>
      </c>
      <c r="I96" s="119" t="s">
        <v>1107</v>
      </c>
    </row>
    <row r="97" spans="5:9" ht="58.5" thickBot="1">
      <c r="E97" s="124" t="s">
        <v>2142</v>
      </c>
      <c r="F97" s="119" t="s">
        <v>2143</v>
      </c>
      <c r="H97" s="118" t="s">
        <v>154</v>
      </c>
      <c r="I97" s="119" t="s">
        <v>1108</v>
      </c>
    </row>
    <row r="98" spans="5:9" ht="58.5" thickBot="1">
      <c r="E98" s="124" t="s">
        <v>2144</v>
      </c>
      <c r="F98" s="119" t="s">
        <v>2145</v>
      </c>
      <c r="H98" s="118" t="s">
        <v>155</v>
      </c>
      <c r="I98" s="119" t="s">
        <v>1109</v>
      </c>
    </row>
    <row r="99" spans="5:9" ht="58.5" thickBot="1">
      <c r="E99" s="124" t="s">
        <v>2146</v>
      </c>
      <c r="F99" s="119" t="s">
        <v>2147</v>
      </c>
      <c r="H99" s="118" t="s">
        <v>156</v>
      </c>
      <c r="I99" s="119" t="s">
        <v>1110</v>
      </c>
    </row>
    <row r="100" spans="5:9" ht="58.5" thickBot="1">
      <c r="E100" s="124" t="s">
        <v>2148</v>
      </c>
      <c r="F100" s="119" t="s">
        <v>2149</v>
      </c>
      <c r="H100" s="118" t="s">
        <v>157</v>
      </c>
      <c r="I100" s="119" t="s">
        <v>1111</v>
      </c>
    </row>
    <row r="101" spans="5:9" ht="58.5" thickBot="1">
      <c r="E101" s="124" t="s">
        <v>2150</v>
      </c>
      <c r="F101" s="119" t="s">
        <v>2151</v>
      </c>
      <c r="H101" s="118" t="s">
        <v>158</v>
      </c>
      <c r="I101" s="119" t="s">
        <v>1112</v>
      </c>
    </row>
    <row r="102" spans="5:9" ht="58.5" thickBot="1">
      <c r="E102" s="124" t="s">
        <v>2152</v>
      </c>
      <c r="F102" s="119" t="s">
        <v>2153</v>
      </c>
      <c r="H102" s="118" t="s">
        <v>159</v>
      </c>
      <c r="I102" s="119" t="s">
        <v>1113</v>
      </c>
    </row>
    <row r="103" spans="5:9" ht="44" thickBot="1">
      <c r="E103" s="124" t="s">
        <v>2154</v>
      </c>
      <c r="F103" s="119" t="s">
        <v>2155</v>
      </c>
      <c r="H103" s="118" t="s">
        <v>160</v>
      </c>
      <c r="I103" s="119" t="s">
        <v>1114</v>
      </c>
    </row>
    <row r="104" spans="5:9" ht="44" thickBot="1">
      <c r="E104" s="124" t="s">
        <v>2156</v>
      </c>
      <c r="F104" s="119" t="s">
        <v>2157</v>
      </c>
      <c r="H104" s="118" t="s">
        <v>161</v>
      </c>
      <c r="I104" s="119" t="s">
        <v>1115</v>
      </c>
    </row>
    <row r="105" spans="5:9" ht="44" thickBot="1">
      <c r="E105" s="124" t="s">
        <v>2158</v>
      </c>
      <c r="F105" s="119" t="s">
        <v>2159</v>
      </c>
      <c r="H105" s="118" t="s">
        <v>162</v>
      </c>
      <c r="I105" s="119" t="s">
        <v>1116</v>
      </c>
    </row>
    <row r="106" spans="5:9" ht="29.5" thickBot="1">
      <c r="E106" s="124" t="s">
        <v>2160</v>
      </c>
      <c r="F106" s="119" t="s">
        <v>2161</v>
      </c>
      <c r="H106" s="118" t="s">
        <v>163</v>
      </c>
      <c r="I106" s="119" t="s">
        <v>1117</v>
      </c>
    </row>
    <row r="107" spans="5:9" ht="44" thickBot="1">
      <c r="E107" s="124" t="s">
        <v>2162</v>
      </c>
      <c r="F107" s="119" t="s">
        <v>2163</v>
      </c>
      <c r="H107" s="118" t="s">
        <v>164</v>
      </c>
      <c r="I107" s="119" t="s">
        <v>1118</v>
      </c>
    </row>
    <row r="108" spans="5:9" ht="44" thickBot="1">
      <c r="E108" s="124" t="s">
        <v>2164</v>
      </c>
      <c r="F108" s="119" t="s">
        <v>2165</v>
      </c>
      <c r="H108" s="118" t="s">
        <v>165</v>
      </c>
      <c r="I108" s="119" t="s">
        <v>1119</v>
      </c>
    </row>
    <row r="109" spans="5:9" ht="44" thickBot="1">
      <c r="E109" s="124" t="s">
        <v>2166</v>
      </c>
      <c r="F109" s="119" t="s">
        <v>2167</v>
      </c>
      <c r="H109" s="118" t="s">
        <v>166</v>
      </c>
      <c r="I109" s="119" t="s">
        <v>1120</v>
      </c>
    </row>
    <row r="110" spans="5:9" ht="58.5" thickBot="1">
      <c r="E110" s="124" t="s">
        <v>2168</v>
      </c>
      <c r="F110" s="119" t="s">
        <v>2169</v>
      </c>
      <c r="H110" s="118" t="s">
        <v>167</v>
      </c>
      <c r="I110" s="119" t="s">
        <v>63</v>
      </c>
    </row>
    <row r="111" spans="5:9" ht="58.5" thickBot="1">
      <c r="E111" s="124" t="s">
        <v>2170</v>
      </c>
      <c r="F111" s="119" t="s">
        <v>2171</v>
      </c>
      <c r="H111" s="118" t="s">
        <v>168</v>
      </c>
      <c r="I111" s="119" t="s">
        <v>1121</v>
      </c>
    </row>
    <row r="112" spans="5:9" ht="44" thickBot="1">
      <c r="E112" s="124" t="s">
        <v>2172</v>
      </c>
      <c r="F112" s="119" t="s">
        <v>2173</v>
      </c>
      <c r="H112" s="118" t="s">
        <v>169</v>
      </c>
      <c r="I112" s="119" t="s">
        <v>1122</v>
      </c>
    </row>
    <row r="113" spans="5:9" ht="58.5" thickBot="1">
      <c r="E113" s="124" t="s">
        <v>2174</v>
      </c>
      <c r="F113" s="119" t="s">
        <v>2175</v>
      </c>
      <c r="H113" s="118" t="s">
        <v>170</v>
      </c>
      <c r="I113" s="119" t="s">
        <v>1123</v>
      </c>
    </row>
    <row r="114" spans="5:9" ht="58.5" thickBot="1">
      <c r="E114" s="124" t="s">
        <v>2176</v>
      </c>
      <c r="F114" s="119" t="s">
        <v>56</v>
      </c>
      <c r="H114" s="118" t="s">
        <v>171</v>
      </c>
      <c r="I114" s="119" t="s">
        <v>1124</v>
      </c>
    </row>
    <row r="115" spans="5:9" ht="44" thickBot="1">
      <c r="E115" s="124" t="s">
        <v>2177</v>
      </c>
      <c r="F115" s="119" t="s">
        <v>61</v>
      </c>
      <c r="H115" s="118" t="s">
        <v>172</v>
      </c>
      <c r="I115" s="119" t="s">
        <v>1125</v>
      </c>
    </row>
    <row r="116" spans="5:9" ht="58.5" thickBot="1">
      <c r="E116" s="124" t="s">
        <v>2178</v>
      </c>
      <c r="F116" s="119" t="s">
        <v>2179</v>
      </c>
      <c r="H116" s="118" t="s">
        <v>173</v>
      </c>
      <c r="I116" s="119" t="s">
        <v>1126</v>
      </c>
    </row>
    <row r="117" spans="5:9" ht="58.5" thickBot="1">
      <c r="E117" s="124" t="s">
        <v>2180</v>
      </c>
      <c r="F117" s="119" t="s">
        <v>2181</v>
      </c>
      <c r="H117" s="118" t="s">
        <v>174</v>
      </c>
      <c r="I117" s="119" t="s">
        <v>1127</v>
      </c>
    </row>
    <row r="118" spans="5:9" ht="44" thickBot="1">
      <c r="E118" s="124" t="s">
        <v>2182</v>
      </c>
      <c r="F118" s="119" t="s">
        <v>54</v>
      </c>
      <c r="H118" s="118" t="s">
        <v>175</v>
      </c>
      <c r="I118" s="119" t="s">
        <v>1128</v>
      </c>
    </row>
    <row r="119" spans="5:9" ht="58.5" thickBot="1">
      <c r="E119" s="124" t="s">
        <v>2183</v>
      </c>
      <c r="F119" s="119" t="s">
        <v>2184</v>
      </c>
      <c r="H119" s="118" t="s">
        <v>176</v>
      </c>
      <c r="I119" s="119" t="s">
        <v>1129</v>
      </c>
    </row>
    <row r="120" spans="5:9" ht="58.5" thickBot="1">
      <c r="E120" s="124" t="s">
        <v>2185</v>
      </c>
      <c r="F120" s="119" t="s">
        <v>2186</v>
      </c>
      <c r="H120" s="118" t="s">
        <v>177</v>
      </c>
      <c r="I120" s="119" t="s">
        <v>1130</v>
      </c>
    </row>
    <row r="121" spans="5:9" ht="58.5" thickBot="1">
      <c r="E121" s="124" t="s">
        <v>2187</v>
      </c>
      <c r="F121" s="119" t="s">
        <v>2188</v>
      </c>
      <c r="H121" s="118" t="s">
        <v>178</v>
      </c>
      <c r="I121" s="119" t="s">
        <v>1131</v>
      </c>
    </row>
    <row r="122" spans="5:9" ht="58.5" thickBot="1">
      <c r="E122" s="124" t="s">
        <v>2189</v>
      </c>
      <c r="F122" s="119" t="s">
        <v>2190</v>
      </c>
      <c r="H122" s="118" t="s">
        <v>179</v>
      </c>
      <c r="I122" s="119" t="s">
        <v>1132</v>
      </c>
    </row>
    <row r="123" spans="5:9" ht="58.5" thickBot="1">
      <c r="E123" s="124" t="s">
        <v>2191</v>
      </c>
      <c r="F123" s="119" t="s">
        <v>2192</v>
      </c>
      <c r="H123" s="118" t="s">
        <v>180</v>
      </c>
      <c r="I123" s="119" t="s">
        <v>1133</v>
      </c>
    </row>
    <row r="124" spans="5:9" ht="58.5" thickBot="1">
      <c r="E124" s="124" t="s">
        <v>2193</v>
      </c>
      <c r="F124" s="119" t="s">
        <v>2194</v>
      </c>
      <c r="H124" s="118" t="s">
        <v>181</v>
      </c>
      <c r="I124" s="119" t="s">
        <v>1134</v>
      </c>
    </row>
    <row r="125" spans="5:9" ht="73" thickBot="1">
      <c r="E125" s="124" t="s">
        <v>2195</v>
      </c>
      <c r="F125" s="119" t="s">
        <v>2196</v>
      </c>
      <c r="H125" s="118" t="s">
        <v>182</v>
      </c>
      <c r="I125" s="119" t="s">
        <v>1135</v>
      </c>
    </row>
    <row r="126" spans="5:9" ht="73" thickBot="1">
      <c r="E126" s="124" t="s">
        <v>2197</v>
      </c>
      <c r="F126" s="119" t="s">
        <v>2198</v>
      </c>
      <c r="H126" s="118" t="s">
        <v>183</v>
      </c>
      <c r="I126" s="119" t="s">
        <v>1136</v>
      </c>
    </row>
    <row r="127" spans="5:9" ht="73" thickBot="1">
      <c r="E127" s="124" t="s">
        <v>2199</v>
      </c>
      <c r="F127" s="119" t="s">
        <v>2200</v>
      </c>
      <c r="H127" s="118" t="s">
        <v>184</v>
      </c>
      <c r="I127" s="119" t="s">
        <v>1137</v>
      </c>
    </row>
    <row r="128" spans="5:9" ht="73" thickBot="1">
      <c r="E128" s="124" t="s">
        <v>2201</v>
      </c>
      <c r="F128" s="119" t="s">
        <v>2202</v>
      </c>
      <c r="H128" s="118" t="s">
        <v>185</v>
      </c>
      <c r="I128" s="119" t="s">
        <v>1138</v>
      </c>
    </row>
    <row r="129" spans="5:9" ht="73" thickBot="1">
      <c r="E129" s="124" t="s">
        <v>2203</v>
      </c>
      <c r="F129" s="119" t="s">
        <v>2204</v>
      </c>
      <c r="H129" s="118" t="s">
        <v>186</v>
      </c>
      <c r="I129" s="119" t="s">
        <v>1139</v>
      </c>
    </row>
    <row r="130" spans="5:9" ht="58.5" thickBot="1">
      <c r="E130" s="124" t="s">
        <v>2205</v>
      </c>
      <c r="F130" s="119" t="s">
        <v>2206</v>
      </c>
      <c r="H130" s="118" t="s">
        <v>187</v>
      </c>
      <c r="I130" s="119" t="s">
        <v>1140</v>
      </c>
    </row>
    <row r="131" spans="5:9" ht="44" thickBot="1">
      <c r="E131" s="124" t="s">
        <v>2207</v>
      </c>
      <c r="F131" s="119" t="s">
        <v>2208</v>
      </c>
      <c r="H131" s="118" t="s">
        <v>188</v>
      </c>
      <c r="I131" s="119" t="s">
        <v>1141</v>
      </c>
    </row>
    <row r="132" spans="5:9" ht="44" thickBot="1">
      <c r="E132" s="124" t="s">
        <v>2209</v>
      </c>
      <c r="F132" s="119" t="s">
        <v>2210</v>
      </c>
      <c r="H132" s="118" t="s">
        <v>189</v>
      </c>
      <c r="I132" s="119" t="s">
        <v>1142</v>
      </c>
    </row>
    <row r="133" spans="5:9" ht="29.5" thickBot="1">
      <c r="E133" s="124" t="s">
        <v>2211</v>
      </c>
      <c r="F133" s="119" t="s">
        <v>2212</v>
      </c>
      <c r="H133" s="118" t="s">
        <v>190</v>
      </c>
      <c r="I133" s="119" t="s">
        <v>1143</v>
      </c>
    </row>
    <row r="134" spans="5:9" ht="44" thickBot="1">
      <c r="E134" s="124" t="s">
        <v>2213</v>
      </c>
      <c r="F134" s="119" t="s">
        <v>2214</v>
      </c>
      <c r="H134" s="118" t="s">
        <v>191</v>
      </c>
      <c r="I134" s="119" t="s">
        <v>1144</v>
      </c>
    </row>
    <row r="135" spans="5:9" ht="44" thickBot="1">
      <c r="E135" s="124" t="s">
        <v>2215</v>
      </c>
      <c r="F135" s="119" t="s">
        <v>2216</v>
      </c>
      <c r="H135" s="118" t="s">
        <v>192</v>
      </c>
      <c r="I135" s="119" t="s">
        <v>1145</v>
      </c>
    </row>
    <row r="136" spans="5:9" ht="29.5" thickBot="1">
      <c r="E136" s="124" t="s">
        <v>2217</v>
      </c>
      <c r="F136" s="119" t="s">
        <v>2218</v>
      </c>
      <c r="H136" s="118" t="s">
        <v>193</v>
      </c>
      <c r="I136" s="119" t="s">
        <v>1146</v>
      </c>
    </row>
    <row r="137" spans="5:9" ht="44" thickBot="1">
      <c r="E137" s="124" t="s">
        <v>2219</v>
      </c>
      <c r="F137" s="119" t="s">
        <v>2220</v>
      </c>
      <c r="H137" s="118" t="s">
        <v>194</v>
      </c>
      <c r="I137" s="119" t="s">
        <v>1147</v>
      </c>
    </row>
    <row r="138" spans="5:9" ht="44" thickBot="1">
      <c r="E138" s="124" t="s">
        <v>2221</v>
      </c>
      <c r="F138" s="119" t="s">
        <v>2222</v>
      </c>
      <c r="H138" s="118" t="s">
        <v>195</v>
      </c>
      <c r="I138" s="119" t="s">
        <v>1148</v>
      </c>
    </row>
    <row r="139" spans="5:9" ht="44" thickBot="1">
      <c r="E139" s="124" t="s">
        <v>2223</v>
      </c>
      <c r="F139" s="119" t="s">
        <v>2224</v>
      </c>
      <c r="H139" s="118" t="s">
        <v>196</v>
      </c>
      <c r="I139" s="119" t="s">
        <v>1149</v>
      </c>
    </row>
    <row r="140" spans="5:9" ht="44" thickBot="1">
      <c r="E140" s="124" t="s">
        <v>2225</v>
      </c>
      <c r="F140" s="119" t="s">
        <v>2226</v>
      </c>
      <c r="H140" s="118" t="s">
        <v>197</v>
      </c>
      <c r="I140" s="119" t="s">
        <v>1150</v>
      </c>
    </row>
    <row r="141" spans="5:9" ht="44" thickBot="1">
      <c r="E141" s="124" t="s">
        <v>2227</v>
      </c>
      <c r="F141" s="119" t="s">
        <v>2228</v>
      </c>
      <c r="H141" s="118" t="s">
        <v>198</v>
      </c>
      <c r="I141" s="119" t="s">
        <v>1151</v>
      </c>
    </row>
    <row r="142" spans="5:9" ht="44" thickBot="1">
      <c r="E142" s="124" t="s">
        <v>2229</v>
      </c>
      <c r="F142" s="119" t="s">
        <v>2230</v>
      </c>
      <c r="H142" s="118" t="s">
        <v>199</v>
      </c>
      <c r="I142" s="119" t="s">
        <v>1152</v>
      </c>
    </row>
    <row r="143" spans="5:9" ht="44" thickBot="1">
      <c r="E143" s="124" t="s">
        <v>2231</v>
      </c>
      <c r="F143" s="119" t="s">
        <v>2232</v>
      </c>
      <c r="H143" s="118" t="s">
        <v>200</v>
      </c>
      <c r="I143" s="119" t="s">
        <v>1153</v>
      </c>
    </row>
    <row r="144" spans="5:9" ht="58.5" thickBot="1">
      <c r="E144" s="124" t="s">
        <v>2233</v>
      </c>
      <c r="F144" s="119" t="s">
        <v>2234</v>
      </c>
      <c r="H144" s="118" t="s">
        <v>201</v>
      </c>
      <c r="I144" s="119" t="s">
        <v>1154</v>
      </c>
    </row>
    <row r="145" spans="5:9" ht="44" thickBot="1">
      <c r="E145" s="124" t="s">
        <v>2235</v>
      </c>
      <c r="F145" s="119" t="s">
        <v>2236</v>
      </c>
      <c r="H145" s="118" t="s">
        <v>202</v>
      </c>
      <c r="I145" s="119" t="s">
        <v>1155</v>
      </c>
    </row>
    <row r="146" spans="5:9" ht="44" thickBot="1">
      <c r="E146" s="124" t="s">
        <v>2237</v>
      </c>
      <c r="F146" s="119" t="s">
        <v>2238</v>
      </c>
      <c r="H146" s="118" t="s">
        <v>203</v>
      </c>
      <c r="I146" s="119" t="s">
        <v>1156</v>
      </c>
    </row>
    <row r="147" spans="5:9" ht="44" thickBot="1">
      <c r="E147" s="124" t="s">
        <v>2239</v>
      </c>
      <c r="F147" s="119" t="s">
        <v>2240</v>
      </c>
      <c r="H147" s="118" t="s">
        <v>204</v>
      </c>
      <c r="I147" s="119" t="s">
        <v>1157</v>
      </c>
    </row>
    <row r="148" spans="5:9" ht="44" thickBot="1">
      <c r="E148" s="124" t="s">
        <v>2241</v>
      </c>
      <c r="F148" s="119" t="s">
        <v>2242</v>
      </c>
      <c r="H148" s="118" t="s">
        <v>205</v>
      </c>
      <c r="I148" s="119" t="s">
        <v>1158</v>
      </c>
    </row>
    <row r="149" spans="5:9" ht="44" thickBot="1">
      <c r="E149" s="124" t="s">
        <v>2243</v>
      </c>
      <c r="F149" s="119" t="s">
        <v>2244</v>
      </c>
      <c r="H149" s="118" t="s">
        <v>206</v>
      </c>
      <c r="I149" s="119" t="s">
        <v>1159</v>
      </c>
    </row>
    <row r="150" spans="5:9" ht="58.5" thickBot="1">
      <c r="E150" s="124" t="s">
        <v>2245</v>
      </c>
      <c r="F150" s="119" t="s">
        <v>2246</v>
      </c>
      <c r="H150" s="118" t="s">
        <v>207</v>
      </c>
      <c r="I150" s="119" t="s">
        <v>1160</v>
      </c>
    </row>
    <row r="151" spans="5:9" ht="44" thickBot="1">
      <c r="E151" s="124" t="s">
        <v>2247</v>
      </c>
      <c r="F151" s="119" t="s">
        <v>2248</v>
      </c>
      <c r="H151" s="118" t="s">
        <v>208</v>
      </c>
      <c r="I151" s="119" t="s">
        <v>1161</v>
      </c>
    </row>
    <row r="152" spans="5:9" ht="44" thickBot="1">
      <c r="E152" s="124" t="s">
        <v>2249</v>
      </c>
      <c r="F152" s="119" t="s">
        <v>2250</v>
      </c>
      <c r="H152" s="118" t="s">
        <v>209</v>
      </c>
      <c r="I152" s="119" t="s">
        <v>1162</v>
      </c>
    </row>
    <row r="153" spans="5:9" ht="58.5" thickBot="1">
      <c r="E153" s="124" t="s">
        <v>2251</v>
      </c>
      <c r="F153" s="119" t="s">
        <v>2252</v>
      </c>
      <c r="H153" s="118" t="s">
        <v>210</v>
      </c>
      <c r="I153" s="119" t="s">
        <v>1163</v>
      </c>
    </row>
    <row r="154" spans="5:9" ht="44" thickBot="1">
      <c r="E154" s="124" t="s">
        <v>2253</v>
      </c>
      <c r="F154" s="119" t="s">
        <v>2254</v>
      </c>
      <c r="H154" s="118" t="s">
        <v>211</v>
      </c>
      <c r="I154" s="119" t="s">
        <v>1164</v>
      </c>
    </row>
    <row r="155" spans="5:9" ht="44" thickBot="1">
      <c r="E155" s="124" t="s">
        <v>2255</v>
      </c>
      <c r="F155" s="119" t="s">
        <v>2256</v>
      </c>
      <c r="H155" s="118" t="s">
        <v>212</v>
      </c>
      <c r="I155" s="119" t="s">
        <v>1165</v>
      </c>
    </row>
    <row r="156" spans="5:9" ht="44" thickBot="1">
      <c r="E156" s="124" t="s">
        <v>2257</v>
      </c>
      <c r="F156" s="119" t="s">
        <v>2258</v>
      </c>
      <c r="H156" s="118" t="s">
        <v>213</v>
      </c>
      <c r="I156" s="119" t="s">
        <v>1166</v>
      </c>
    </row>
    <row r="157" spans="5:9" ht="29.5" thickBot="1">
      <c r="E157" s="124" t="s">
        <v>2259</v>
      </c>
      <c r="F157" s="119" t="s">
        <v>2260</v>
      </c>
      <c r="H157" s="118" t="s">
        <v>214</v>
      </c>
      <c r="I157" s="119" t="s">
        <v>1167</v>
      </c>
    </row>
    <row r="158" spans="5:9" ht="58.5" thickBot="1">
      <c r="E158" s="124" t="s">
        <v>2261</v>
      </c>
      <c r="F158" s="119" t="s">
        <v>2262</v>
      </c>
      <c r="H158" s="118" t="s">
        <v>215</v>
      </c>
      <c r="I158" s="119" t="s">
        <v>1168</v>
      </c>
    </row>
    <row r="159" spans="5:9" ht="58.5" thickBot="1">
      <c r="E159" s="124" t="s">
        <v>2263</v>
      </c>
      <c r="F159" s="119" t="s">
        <v>2264</v>
      </c>
      <c r="H159" s="118" t="s">
        <v>216</v>
      </c>
      <c r="I159" s="119" t="s">
        <v>1169</v>
      </c>
    </row>
    <row r="160" spans="5:9" ht="44" thickBot="1">
      <c r="E160" s="124" t="s">
        <v>2265</v>
      </c>
      <c r="F160" s="119" t="s">
        <v>2266</v>
      </c>
      <c r="H160" s="118" t="s">
        <v>217</v>
      </c>
      <c r="I160" s="119" t="s">
        <v>1170</v>
      </c>
    </row>
    <row r="161" spans="5:9" ht="44" thickBot="1">
      <c r="E161" s="124" t="s">
        <v>2267</v>
      </c>
      <c r="F161" s="119" t="s">
        <v>2268</v>
      </c>
      <c r="H161" s="118" t="s">
        <v>218</v>
      </c>
      <c r="I161" s="119" t="s">
        <v>1171</v>
      </c>
    </row>
    <row r="162" spans="5:9" ht="44" thickBot="1">
      <c r="E162" s="124" t="s">
        <v>2269</v>
      </c>
      <c r="F162" s="119" t="s">
        <v>2270</v>
      </c>
      <c r="H162" s="118" t="s">
        <v>219</v>
      </c>
      <c r="I162" s="119" t="s">
        <v>1172</v>
      </c>
    </row>
    <row r="163" spans="5:9" ht="44" thickBot="1">
      <c r="E163" s="124" t="s">
        <v>2271</v>
      </c>
      <c r="F163" s="119" t="s">
        <v>2272</v>
      </c>
      <c r="H163" s="118" t="s">
        <v>220</v>
      </c>
      <c r="I163" s="119" t="s">
        <v>1173</v>
      </c>
    </row>
    <row r="164" spans="5:9" ht="58.5" thickBot="1">
      <c r="E164" s="124" t="s">
        <v>2273</v>
      </c>
      <c r="F164" s="119" t="s">
        <v>2274</v>
      </c>
      <c r="H164" s="118" t="s">
        <v>221</v>
      </c>
      <c r="I164" s="119" t="s">
        <v>1174</v>
      </c>
    </row>
    <row r="165" spans="5:9" ht="58.5" thickBot="1">
      <c r="E165" s="124" t="s">
        <v>2275</v>
      </c>
      <c r="F165" s="119" t="s">
        <v>2276</v>
      </c>
      <c r="H165" s="118" t="s">
        <v>222</v>
      </c>
      <c r="I165" s="119" t="s">
        <v>1175</v>
      </c>
    </row>
    <row r="166" spans="5:9" ht="44" thickBot="1">
      <c r="E166" s="124" t="s">
        <v>2277</v>
      </c>
      <c r="F166" s="119" t="s">
        <v>2278</v>
      </c>
      <c r="H166" s="118" t="s">
        <v>223</v>
      </c>
      <c r="I166" s="119" t="s">
        <v>1176</v>
      </c>
    </row>
    <row r="167" spans="5:9" ht="44" thickBot="1">
      <c r="E167" s="124" t="s">
        <v>2279</v>
      </c>
      <c r="F167" s="119" t="s">
        <v>2280</v>
      </c>
      <c r="H167" s="118" t="s">
        <v>224</v>
      </c>
      <c r="I167" s="119" t="s">
        <v>1177</v>
      </c>
    </row>
    <row r="168" spans="5:9" ht="44" thickBot="1">
      <c r="E168" s="124" t="s">
        <v>2281</v>
      </c>
      <c r="F168" s="119" t="s">
        <v>2282</v>
      </c>
      <c r="H168" s="118" t="s">
        <v>225</v>
      </c>
      <c r="I168" s="119" t="s">
        <v>1178</v>
      </c>
    </row>
    <row r="169" spans="5:9" ht="44" thickBot="1">
      <c r="E169" s="124" t="s">
        <v>2283</v>
      </c>
      <c r="F169" s="119" t="s">
        <v>2284</v>
      </c>
      <c r="H169" s="118" t="s">
        <v>226</v>
      </c>
      <c r="I169" s="119" t="s">
        <v>1179</v>
      </c>
    </row>
    <row r="170" spans="5:9" ht="58.5" thickBot="1">
      <c r="E170" s="124" t="s">
        <v>2285</v>
      </c>
      <c r="F170" s="119" t="s">
        <v>2286</v>
      </c>
      <c r="H170" s="118" t="s">
        <v>227</v>
      </c>
      <c r="I170" s="119" t="s">
        <v>1180</v>
      </c>
    </row>
    <row r="171" spans="5:9" ht="58.5" thickBot="1">
      <c r="E171" s="124" t="s">
        <v>2287</v>
      </c>
      <c r="F171" s="119" t="s">
        <v>2288</v>
      </c>
      <c r="H171" s="118" t="s">
        <v>228</v>
      </c>
      <c r="I171" s="119" t="s">
        <v>1181</v>
      </c>
    </row>
    <row r="172" spans="5:9" ht="58.5" thickBot="1">
      <c r="E172" s="124" t="s">
        <v>2289</v>
      </c>
      <c r="F172" s="119" t="s">
        <v>2290</v>
      </c>
      <c r="H172" s="118" t="s">
        <v>229</v>
      </c>
      <c r="I172" s="119" t="s">
        <v>1182</v>
      </c>
    </row>
    <row r="173" spans="5:9" ht="58.5" thickBot="1">
      <c r="E173" s="124" t="s">
        <v>2291</v>
      </c>
      <c r="F173" s="119" t="s">
        <v>2292</v>
      </c>
      <c r="H173" s="118" t="s">
        <v>230</v>
      </c>
      <c r="I173" s="119" t="s">
        <v>1183</v>
      </c>
    </row>
    <row r="174" spans="5:9" ht="58.5" thickBot="1">
      <c r="E174" s="124" t="s">
        <v>2293</v>
      </c>
      <c r="F174" s="119" t="s">
        <v>2694</v>
      </c>
      <c r="H174" s="118" t="s">
        <v>231</v>
      </c>
      <c r="I174" s="119" t="s">
        <v>1184</v>
      </c>
    </row>
    <row r="175" spans="5:9" ht="58.5" thickBot="1">
      <c r="E175" s="124" t="s">
        <v>2294</v>
      </c>
      <c r="F175" s="119" t="s">
        <v>2295</v>
      </c>
      <c r="H175" s="118" t="s">
        <v>232</v>
      </c>
      <c r="I175" s="119" t="s">
        <v>1185</v>
      </c>
    </row>
    <row r="176" spans="5:9" ht="44" thickBot="1">
      <c r="E176" s="124" t="s">
        <v>2296</v>
      </c>
      <c r="F176" s="119" t="s">
        <v>2297</v>
      </c>
      <c r="H176" s="118" t="s">
        <v>233</v>
      </c>
      <c r="I176" s="119" t="s">
        <v>1186</v>
      </c>
    </row>
    <row r="177" spans="5:9" ht="44" thickBot="1">
      <c r="E177" s="124" t="s">
        <v>2298</v>
      </c>
      <c r="F177" s="119" t="s">
        <v>2299</v>
      </c>
      <c r="H177" s="118" t="s">
        <v>234</v>
      </c>
      <c r="I177" s="119" t="s">
        <v>1187</v>
      </c>
    </row>
    <row r="178" spans="5:9" ht="44" thickBot="1">
      <c r="E178" s="124" t="s">
        <v>2300</v>
      </c>
      <c r="F178" s="119" t="s">
        <v>2301</v>
      </c>
      <c r="H178" s="118" t="s">
        <v>235</v>
      </c>
      <c r="I178" s="119" t="s">
        <v>1188</v>
      </c>
    </row>
    <row r="179" spans="5:9" ht="58.5" thickBot="1">
      <c r="E179" s="124" t="s">
        <v>2302</v>
      </c>
      <c r="F179" s="119" t="s">
        <v>2303</v>
      </c>
      <c r="H179" s="118" t="s">
        <v>236</v>
      </c>
      <c r="I179" s="119" t="s">
        <v>1189</v>
      </c>
    </row>
    <row r="180" spans="5:9" ht="58.5" thickBot="1">
      <c r="E180" s="124" t="s">
        <v>2304</v>
      </c>
      <c r="F180" s="119" t="s">
        <v>2305</v>
      </c>
      <c r="H180" s="118" t="s">
        <v>237</v>
      </c>
      <c r="I180" s="119" t="s">
        <v>1190</v>
      </c>
    </row>
    <row r="181" spans="5:9" ht="44" thickBot="1">
      <c r="E181" s="124" t="s">
        <v>2306</v>
      </c>
      <c r="F181" s="119" t="s">
        <v>2307</v>
      </c>
      <c r="H181" s="118" t="s">
        <v>238</v>
      </c>
      <c r="I181" s="119" t="s">
        <v>1191</v>
      </c>
    </row>
    <row r="182" spans="5:9" ht="58.5" thickBot="1">
      <c r="E182" s="124" t="s">
        <v>2308</v>
      </c>
      <c r="F182" s="119" t="s">
        <v>2309</v>
      </c>
      <c r="H182" s="118" t="s">
        <v>239</v>
      </c>
      <c r="I182" s="119" t="s">
        <v>1192</v>
      </c>
    </row>
    <row r="183" spans="5:9" ht="58.5" thickBot="1">
      <c r="E183" s="124" t="s">
        <v>2310</v>
      </c>
      <c r="F183" s="119" t="s">
        <v>2311</v>
      </c>
      <c r="H183" s="118" t="s">
        <v>240</v>
      </c>
      <c r="I183" s="119" t="s">
        <v>1193</v>
      </c>
    </row>
    <row r="184" spans="5:9" ht="44" thickBot="1">
      <c r="E184" s="124" t="s">
        <v>2312</v>
      </c>
      <c r="F184" s="119" t="s">
        <v>2313</v>
      </c>
      <c r="H184" s="118" t="s">
        <v>241</v>
      </c>
      <c r="I184" s="119" t="s">
        <v>1194</v>
      </c>
    </row>
    <row r="185" spans="5:9" ht="44" thickBot="1">
      <c r="E185" s="124" t="s">
        <v>2314</v>
      </c>
      <c r="F185" s="119" t="s">
        <v>2315</v>
      </c>
      <c r="H185" s="118" t="s">
        <v>242</v>
      </c>
      <c r="I185" s="119" t="s">
        <v>1195</v>
      </c>
    </row>
    <row r="186" spans="5:9" ht="58.5" thickBot="1">
      <c r="E186" s="124" t="s">
        <v>2316</v>
      </c>
      <c r="F186" s="119" t="s">
        <v>2317</v>
      </c>
      <c r="H186" s="118" t="s">
        <v>243</v>
      </c>
      <c r="I186" s="119" t="s">
        <v>1196</v>
      </c>
    </row>
    <row r="187" spans="5:9" ht="44" thickBot="1">
      <c r="E187" s="124" t="s">
        <v>2318</v>
      </c>
      <c r="F187" s="119" t="s">
        <v>2319</v>
      </c>
      <c r="H187" s="118" t="s">
        <v>244</v>
      </c>
      <c r="I187" s="119" t="s">
        <v>1197</v>
      </c>
    </row>
    <row r="188" spans="5:9" ht="44" thickBot="1">
      <c r="E188" s="124" t="s">
        <v>2320</v>
      </c>
      <c r="F188" s="119" t="s">
        <v>2321</v>
      </c>
      <c r="H188" s="118" t="s">
        <v>245</v>
      </c>
      <c r="I188" s="119" t="s">
        <v>1198</v>
      </c>
    </row>
    <row r="189" spans="5:9" ht="44" thickBot="1">
      <c r="E189" s="124" t="s">
        <v>2322</v>
      </c>
      <c r="F189" s="119" t="s">
        <v>2323</v>
      </c>
      <c r="H189" s="118" t="s">
        <v>246</v>
      </c>
      <c r="I189" s="119" t="s">
        <v>1199</v>
      </c>
    </row>
    <row r="190" spans="5:9" ht="44" thickBot="1">
      <c r="E190" s="124" t="s">
        <v>2324</v>
      </c>
      <c r="F190" s="119" t="s">
        <v>2325</v>
      </c>
      <c r="H190" s="118" t="s">
        <v>247</v>
      </c>
      <c r="I190" s="119" t="s">
        <v>1200</v>
      </c>
    </row>
    <row r="191" spans="5:9" ht="58.5" thickBot="1">
      <c r="E191" s="124" t="s">
        <v>2326</v>
      </c>
      <c r="F191" s="119" t="s">
        <v>2327</v>
      </c>
      <c r="H191" s="118" t="s">
        <v>248</v>
      </c>
      <c r="I191" s="119" t="s">
        <v>1201</v>
      </c>
    </row>
    <row r="192" spans="5:9" ht="58.5" thickBot="1">
      <c r="E192" s="124" t="s">
        <v>2328</v>
      </c>
      <c r="F192" s="119" t="s">
        <v>2329</v>
      </c>
      <c r="H192" s="118" t="s">
        <v>249</v>
      </c>
      <c r="I192" s="119" t="s">
        <v>1202</v>
      </c>
    </row>
    <row r="193" spans="5:9" ht="44" thickBot="1">
      <c r="E193" s="124" t="s">
        <v>2330</v>
      </c>
      <c r="F193" s="119" t="s">
        <v>2331</v>
      </c>
      <c r="H193" s="118" t="s">
        <v>250</v>
      </c>
      <c r="I193" s="119" t="s">
        <v>1203</v>
      </c>
    </row>
    <row r="194" spans="5:9" ht="44" thickBot="1">
      <c r="E194" s="124" t="s">
        <v>2332</v>
      </c>
      <c r="F194" s="119" t="s">
        <v>2333</v>
      </c>
      <c r="H194" s="118" t="s">
        <v>251</v>
      </c>
      <c r="I194" s="119" t="s">
        <v>1204</v>
      </c>
    </row>
    <row r="195" spans="5:9" ht="58.5" thickBot="1">
      <c r="E195" s="124" t="s">
        <v>2334</v>
      </c>
      <c r="F195" s="119" t="s">
        <v>2335</v>
      </c>
      <c r="H195" s="118" t="s">
        <v>252</v>
      </c>
      <c r="I195" s="119" t="s">
        <v>1205</v>
      </c>
    </row>
    <row r="196" spans="5:9" ht="44" thickBot="1">
      <c r="E196" s="124" t="s">
        <v>2336</v>
      </c>
      <c r="F196" s="119" t="s">
        <v>2337</v>
      </c>
      <c r="H196" s="118" t="s">
        <v>253</v>
      </c>
      <c r="I196" s="119" t="s">
        <v>1206</v>
      </c>
    </row>
    <row r="197" spans="5:9" ht="58.5" thickBot="1">
      <c r="E197" s="124" t="s">
        <v>2338</v>
      </c>
      <c r="F197" s="119" t="s">
        <v>2339</v>
      </c>
      <c r="H197" s="118" t="s">
        <v>254</v>
      </c>
      <c r="I197" s="119" t="s">
        <v>1207</v>
      </c>
    </row>
    <row r="198" spans="5:9" ht="58.5" thickBot="1">
      <c r="E198" s="124" t="s">
        <v>2340</v>
      </c>
      <c r="F198" s="119" t="s">
        <v>2341</v>
      </c>
      <c r="H198" s="118" t="s">
        <v>255</v>
      </c>
      <c r="I198" s="119" t="s">
        <v>1208</v>
      </c>
    </row>
    <row r="199" spans="5:9" ht="44" thickBot="1">
      <c r="E199" s="124" t="s">
        <v>2342</v>
      </c>
      <c r="F199" s="119" t="s">
        <v>2343</v>
      </c>
      <c r="H199" s="118" t="s">
        <v>256</v>
      </c>
      <c r="I199" s="119" t="s">
        <v>1209</v>
      </c>
    </row>
    <row r="200" spans="5:9" ht="58.5" thickBot="1">
      <c r="E200" s="124" t="s">
        <v>2344</v>
      </c>
      <c r="F200" s="119" t="s">
        <v>2345</v>
      </c>
      <c r="H200" s="118" t="s">
        <v>257</v>
      </c>
      <c r="I200" s="119" t="s">
        <v>2695</v>
      </c>
    </row>
    <row r="201" spans="5:9" ht="44" thickBot="1">
      <c r="E201" s="124" t="s">
        <v>2346</v>
      </c>
      <c r="F201" s="119" t="s">
        <v>2347</v>
      </c>
      <c r="H201" s="118" t="s">
        <v>258</v>
      </c>
      <c r="I201" s="119" t="s">
        <v>2696</v>
      </c>
    </row>
    <row r="202" spans="5:9" ht="44" thickBot="1">
      <c r="E202" s="124" t="s">
        <v>2348</v>
      </c>
      <c r="F202" s="119" t="s">
        <v>2349</v>
      </c>
      <c r="H202" s="118" t="s">
        <v>259</v>
      </c>
      <c r="I202" s="119" t="s">
        <v>1210</v>
      </c>
    </row>
    <row r="203" spans="5:9" ht="58.5" thickBot="1">
      <c r="E203" s="124" t="s">
        <v>2350</v>
      </c>
      <c r="F203" s="119" t="s">
        <v>2351</v>
      </c>
      <c r="H203" s="118" t="s">
        <v>260</v>
      </c>
      <c r="I203" s="119" t="s">
        <v>1211</v>
      </c>
    </row>
    <row r="204" spans="5:9" ht="73" thickBot="1">
      <c r="E204" s="124" t="s">
        <v>2352</v>
      </c>
      <c r="F204" s="119" t="s">
        <v>2353</v>
      </c>
      <c r="H204" s="118" t="s">
        <v>261</v>
      </c>
      <c r="I204" s="119" t="s">
        <v>1212</v>
      </c>
    </row>
    <row r="205" spans="5:9" ht="58.5" thickBot="1">
      <c r="E205" s="124" t="s">
        <v>2354</v>
      </c>
      <c r="F205" s="119" t="s">
        <v>2355</v>
      </c>
      <c r="H205" s="118" t="s">
        <v>262</v>
      </c>
      <c r="I205" s="119" t="s">
        <v>1213</v>
      </c>
    </row>
    <row r="206" spans="5:9" ht="44" thickBot="1">
      <c r="E206" s="124" t="s">
        <v>2356</v>
      </c>
      <c r="F206" s="119" t="s">
        <v>2357</v>
      </c>
      <c r="H206" s="118" t="s">
        <v>263</v>
      </c>
      <c r="I206" s="119" t="s">
        <v>1214</v>
      </c>
    </row>
    <row r="207" spans="5:9" ht="44" thickBot="1">
      <c r="E207" s="124" t="s">
        <v>2358</v>
      </c>
      <c r="F207" s="119" t="s">
        <v>2359</v>
      </c>
      <c r="H207" s="118" t="s">
        <v>264</v>
      </c>
      <c r="I207" s="119" t="s">
        <v>1215</v>
      </c>
    </row>
    <row r="208" spans="5:9" ht="44" thickBot="1">
      <c r="E208" s="124" t="s">
        <v>2360</v>
      </c>
      <c r="F208" s="119" t="s">
        <v>2361</v>
      </c>
      <c r="H208" s="118" t="s">
        <v>265</v>
      </c>
      <c r="I208" s="119" t="s">
        <v>1216</v>
      </c>
    </row>
    <row r="209" spans="5:9" ht="44" thickBot="1">
      <c r="E209" s="124" t="s">
        <v>2362</v>
      </c>
      <c r="F209" s="119" t="s">
        <v>2363</v>
      </c>
      <c r="H209" s="118" t="s">
        <v>266</v>
      </c>
      <c r="I209" s="119" t="s">
        <v>1217</v>
      </c>
    </row>
    <row r="210" spans="5:9" ht="44" thickBot="1">
      <c r="E210" s="124" t="s">
        <v>2364</v>
      </c>
      <c r="F210" s="119" t="s">
        <v>2365</v>
      </c>
      <c r="H210" s="118" t="s">
        <v>267</v>
      </c>
      <c r="I210" s="119" t="s">
        <v>1218</v>
      </c>
    </row>
    <row r="211" spans="5:9" ht="44" thickBot="1">
      <c r="E211" s="124" t="s">
        <v>2366</v>
      </c>
      <c r="F211" s="119" t="s">
        <v>2367</v>
      </c>
      <c r="H211" s="118" t="s">
        <v>268</v>
      </c>
      <c r="I211" s="119" t="s">
        <v>1219</v>
      </c>
    </row>
    <row r="212" spans="5:9" ht="44" thickBot="1">
      <c r="E212" s="124" t="s">
        <v>2368</v>
      </c>
      <c r="F212" s="119" t="s">
        <v>2369</v>
      </c>
      <c r="H212" s="118" t="s">
        <v>269</v>
      </c>
      <c r="I212" s="119" t="s">
        <v>1220</v>
      </c>
    </row>
    <row r="213" spans="5:9" ht="44" thickBot="1">
      <c r="E213" s="124" t="s">
        <v>2370</v>
      </c>
      <c r="F213" s="119" t="s">
        <v>2371</v>
      </c>
      <c r="H213" s="118" t="s">
        <v>270</v>
      </c>
      <c r="I213" s="119" t="s">
        <v>1221</v>
      </c>
    </row>
    <row r="214" spans="5:9" ht="44" thickBot="1">
      <c r="E214" s="124" t="s">
        <v>2372</v>
      </c>
      <c r="F214" s="119" t="s">
        <v>2373</v>
      </c>
      <c r="H214" s="118" t="s">
        <v>271</v>
      </c>
      <c r="I214" s="119" t="s">
        <v>1222</v>
      </c>
    </row>
    <row r="215" spans="5:9" ht="58.5" thickBot="1">
      <c r="E215" s="124" t="s">
        <v>2374</v>
      </c>
      <c r="F215" s="119" t="s">
        <v>2375</v>
      </c>
      <c r="H215" s="118" t="s">
        <v>272</v>
      </c>
      <c r="I215" s="119" t="s">
        <v>1223</v>
      </c>
    </row>
    <row r="216" spans="5:9" ht="58.5" thickBot="1">
      <c r="E216" s="124" t="s">
        <v>2376</v>
      </c>
      <c r="F216" s="119" t="s">
        <v>2377</v>
      </c>
      <c r="H216" s="118" t="s">
        <v>273</v>
      </c>
      <c r="I216" s="119" t="s">
        <v>1224</v>
      </c>
    </row>
    <row r="217" spans="5:9" ht="58.5" thickBot="1">
      <c r="E217" s="124" t="s">
        <v>2378</v>
      </c>
      <c r="F217" s="119" t="s">
        <v>2379</v>
      </c>
      <c r="H217" s="118" t="s">
        <v>274</v>
      </c>
      <c r="I217" s="119" t="s">
        <v>1225</v>
      </c>
    </row>
    <row r="218" spans="5:9" ht="73" thickBot="1">
      <c r="E218" s="124" t="s">
        <v>2380</v>
      </c>
      <c r="F218" s="119" t="s">
        <v>2381</v>
      </c>
      <c r="H218" s="118" t="s">
        <v>275</v>
      </c>
      <c r="I218" s="119" t="s">
        <v>1226</v>
      </c>
    </row>
    <row r="219" spans="5:9" ht="73" thickBot="1">
      <c r="E219" s="124" t="s">
        <v>2382</v>
      </c>
      <c r="F219" s="119" t="s">
        <v>2383</v>
      </c>
      <c r="H219" s="118" t="s">
        <v>276</v>
      </c>
      <c r="I219" s="119" t="s">
        <v>1227</v>
      </c>
    </row>
    <row r="220" spans="5:9" ht="58.5" thickBot="1">
      <c r="E220" s="124" t="s">
        <v>2384</v>
      </c>
      <c r="F220" s="119" t="s">
        <v>2385</v>
      </c>
      <c r="H220" s="118" t="s">
        <v>277</v>
      </c>
      <c r="I220" s="119" t="s">
        <v>1228</v>
      </c>
    </row>
    <row r="221" spans="5:9" ht="73" thickBot="1">
      <c r="E221" s="124" t="s">
        <v>2386</v>
      </c>
      <c r="F221" s="119" t="s">
        <v>2387</v>
      </c>
      <c r="H221" s="118" t="s">
        <v>278</v>
      </c>
      <c r="I221" s="119" t="s">
        <v>1229</v>
      </c>
    </row>
    <row r="222" spans="5:9" ht="73" thickBot="1">
      <c r="E222" s="124" t="s">
        <v>2388</v>
      </c>
      <c r="F222" s="119" t="s">
        <v>2389</v>
      </c>
      <c r="H222" s="118" t="s">
        <v>279</v>
      </c>
      <c r="I222" s="119" t="s">
        <v>1230</v>
      </c>
    </row>
    <row r="223" spans="5:9" ht="73" thickBot="1">
      <c r="E223" s="124" t="s">
        <v>2390</v>
      </c>
      <c r="F223" s="119" t="s">
        <v>2391</v>
      </c>
      <c r="H223" s="118" t="s">
        <v>280</v>
      </c>
      <c r="I223" s="119" t="s">
        <v>1231</v>
      </c>
    </row>
    <row r="224" spans="5:9" ht="44" thickBot="1">
      <c r="E224" s="124" t="s">
        <v>2392</v>
      </c>
      <c r="F224" s="119" t="s">
        <v>2393</v>
      </c>
      <c r="H224" s="118" t="s">
        <v>281</v>
      </c>
      <c r="I224" s="119" t="s">
        <v>1232</v>
      </c>
    </row>
    <row r="225" spans="5:9" ht="44" thickBot="1">
      <c r="E225" s="124" t="s">
        <v>2394</v>
      </c>
      <c r="F225" s="119" t="s">
        <v>2395</v>
      </c>
      <c r="H225" s="118" t="s">
        <v>282</v>
      </c>
      <c r="I225" s="119" t="s">
        <v>1233</v>
      </c>
    </row>
    <row r="226" spans="5:9" ht="44" thickBot="1">
      <c r="E226" s="124" t="s">
        <v>2396</v>
      </c>
      <c r="F226" s="119" t="s">
        <v>2397</v>
      </c>
      <c r="H226" s="118" t="s">
        <v>283</v>
      </c>
      <c r="I226" s="119" t="s">
        <v>1234</v>
      </c>
    </row>
    <row r="227" spans="5:9" ht="58.5" thickBot="1">
      <c r="E227" s="124" t="s">
        <v>2398</v>
      </c>
      <c r="F227" s="119" t="s">
        <v>2399</v>
      </c>
      <c r="H227" s="118" t="s">
        <v>284</v>
      </c>
      <c r="I227" s="119" t="s">
        <v>1235</v>
      </c>
    </row>
    <row r="228" spans="5:9" ht="58.5" thickBot="1">
      <c r="E228" s="124" t="s">
        <v>2400</v>
      </c>
      <c r="F228" s="119" t="s">
        <v>2401</v>
      </c>
      <c r="H228" s="118" t="s">
        <v>285</v>
      </c>
      <c r="I228" s="119" t="s">
        <v>1236</v>
      </c>
    </row>
    <row r="229" spans="5:9" ht="44" thickBot="1">
      <c r="E229" s="124" t="s">
        <v>2402</v>
      </c>
      <c r="F229" s="119" t="s">
        <v>2403</v>
      </c>
      <c r="H229" s="118" t="s">
        <v>286</v>
      </c>
      <c r="I229" s="119" t="s">
        <v>1237</v>
      </c>
    </row>
    <row r="230" spans="5:9" ht="58.5" thickBot="1">
      <c r="E230" s="124" t="s">
        <v>2404</v>
      </c>
      <c r="F230" s="119" t="s">
        <v>2405</v>
      </c>
      <c r="H230" s="118" t="s">
        <v>287</v>
      </c>
      <c r="I230" s="119" t="s">
        <v>1238</v>
      </c>
    </row>
    <row r="231" spans="5:9" ht="58.5" thickBot="1">
      <c r="E231" s="124" t="s">
        <v>2406</v>
      </c>
      <c r="F231" s="119" t="s">
        <v>2407</v>
      </c>
      <c r="H231" s="118" t="s">
        <v>288</v>
      </c>
      <c r="I231" s="119" t="s">
        <v>1239</v>
      </c>
    </row>
    <row r="232" spans="5:9" ht="58.5" thickBot="1">
      <c r="E232" s="124" t="s">
        <v>2408</v>
      </c>
      <c r="F232" s="119" t="s">
        <v>2409</v>
      </c>
      <c r="H232" s="118" t="s">
        <v>289</v>
      </c>
      <c r="I232" s="119" t="s">
        <v>1240</v>
      </c>
    </row>
    <row r="233" spans="5:9" ht="58.5" thickBot="1">
      <c r="E233" s="124" t="s">
        <v>2410</v>
      </c>
      <c r="F233" s="119" t="s">
        <v>2411</v>
      </c>
      <c r="H233" s="118" t="s">
        <v>290</v>
      </c>
      <c r="I233" s="119" t="s">
        <v>1241</v>
      </c>
    </row>
    <row r="234" spans="5:9" ht="58.5" thickBot="1">
      <c r="E234" s="124" t="s">
        <v>2412</v>
      </c>
      <c r="F234" s="119" t="s">
        <v>2413</v>
      </c>
      <c r="H234" s="118" t="s">
        <v>291</v>
      </c>
      <c r="I234" s="119" t="s">
        <v>1242</v>
      </c>
    </row>
    <row r="235" spans="5:9" ht="44" thickBot="1">
      <c r="E235" s="124" t="s">
        <v>2414</v>
      </c>
      <c r="F235" s="119" t="s">
        <v>2415</v>
      </c>
      <c r="H235" s="118" t="s">
        <v>292</v>
      </c>
      <c r="I235" s="119" t="s">
        <v>1243</v>
      </c>
    </row>
    <row r="236" spans="5:9" ht="73" thickBot="1">
      <c r="E236" s="124" t="s">
        <v>2416</v>
      </c>
      <c r="F236" s="119" t="s">
        <v>2417</v>
      </c>
      <c r="H236" s="118" t="s">
        <v>293</v>
      </c>
      <c r="I236" s="119" t="s">
        <v>1244</v>
      </c>
    </row>
    <row r="237" spans="5:9" ht="73" thickBot="1">
      <c r="E237" s="124" t="s">
        <v>2418</v>
      </c>
      <c r="F237" s="119" t="s">
        <v>2419</v>
      </c>
      <c r="H237" s="118" t="s">
        <v>294</v>
      </c>
      <c r="I237" s="119" t="s">
        <v>1245</v>
      </c>
    </row>
    <row r="238" spans="5:9" ht="58.5" thickBot="1">
      <c r="E238" s="124" t="s">
        <v>2420</v>
      </c>
      <c r="F238" s="119" t="s">
        <v>2421</v>
      </c>
      <c r="H238" s="118" t="s">
        <v>295</v>
      </c>
      <c r="I238" s="119" t="s">
        <v>1246</v>
      </c>
    </row>
    <row r="239" spans="5:9" ht="58.5" thickBot="1">
      <c r="E239" s="124" t="s">
        <v>2422</v>
      </c>
      <c r="F239" s="119" t="s">
        <v>2423</v>
      </c>
      <c r="H239" s="118" t="s">
        <v>296</v>
      </c>
      <c r="I239" s="119" t="s">
        <v>1247</v>
      </c>
    </row>
    <row r="240" spans="5:9" ht="58.5" thickBot="1">
      <c r="E240" s="124" t="s">
        <v>2424</v>
      </c>
      <c r="F240" s="119" t="s">
        <v>2425</v>
      </c>
      <c r="H240" s="118" t="s">
        <v>297</v>
      </c>
      <c r="I240" s="119" t="s">
        <v>1248</v>
      </c>
    </row>
    <row r="241" spans="5:9" ht="44" thickBot="1">
      <c r="E241" s="124" t="s">
        <v>2426</v>
      </c>
      <c r="F241" s="119" t="s">
        <v>2427</v>
      </c>
      <c r="H241" s="118" t="s">
        <v>298</v>
      </c>
      <c r="I241" s="119" t="s">
        <v>1249</v>
      </c>
    </row>
    <row r="242" spans="5:9" ht="44" thickBot="1">
      <c r="E242" s="124" t="s">
        <v>2428</v>
      </c>
      <c r="F242" s="119" t="s">
        <v>2429</v>
      </c>
      <c r="H242" s="118" t="s">
        <v>299</v>
      </c>
      <c r="I242" s="119" t="s">
        <v>1250</v>
      </c>
    </row>
    <row r="243" spans="5:9" ht="44" thickBot="1">
      <c r="E243" s="124" t="s">
        <v>2430</v>
      </c>
      <c r="F243" s="119" t="s">
        <v>2431</v>
      </c>
      <c r="H243" s="118" t="s">
        <v>300</v>
      </c>
      <c r="I243" s="119" t="s">
        <v>1251</v>
      </c>
    </row>
    <row r="244" spans="5:9" ht="44" thickBot="1">
      <c r="E244" s="124" t="s">
        <v>2432</v>
      </c>
      <c r="F244" s="119" t="s">
        <v>2433</v>
      </c>
      <c r="H244" s="118" t="s">
        <v>301</v>
      </c>
      <c r="I244" s="119" t="s">
        <v>1252</v>
      </c>
    </row>
    <row r="245" spans="5:9" ht="58.5" thickBot="1">
      <c r="E245" s="124" t="s">
        <v>2434</v>
      </c>
      <c r="F245" s="119" t="s">
        <v>2435</v>
      </c>
      <c r="H245" s="118" t="s">
        <v>302</v>
      </c>
      <c r="I245" s="119" t="s">
        <v>1253</v>
      </c>
    </row>
    <row r="246" spans="5:9" ht="58.5" thickBot="1">
      <c r="E246" s="124" t="s">
        <v>2436</v>
      </c>
      <c r="F246" s="119" t="s">
        <v>2437</v>
      </c>
      <c r="H246" s="118" t="s">
        <v>303</v>
      </c>
      <c r="I246" s="119" t="s">
        <v>1254</v>
      </c>
    </row>
    <row r="247" spans="5:9" ht="58.5" thickBot="1">
      <c r="E247" s="124" t="s">
        <v>2438</v>
      </c>
      <c r="F247" s="119" t="s">
        <v>2439</v>
      </c>
      <c r="H247" s="118" t="s">
        <v>304</v>
      </c>
      <c r="I247" s="119" t="s">
        <v>1255</v>
      </c>
    </row>
    <row r="248" spans="5:9" ht="58.5" thickBot="1">
      <c r="E248" s="124" t="s">
        <v>2440</v>
      </c>
      <c r="F248" s="119" t="s">
        <v>2441</v>
      </c>
      <c r="H248" s="118" t="s">
        <v>305</v>
      </c>
      <c r="I248" s="119" t="s">
        <v>1256</v>
      </c>
    </row>
    <row r="249" spans="5:9" ht="58.5" thickBot="1">
      <c r="E249" s="124" t="s">
        <v>2442</v>
      </c>
      <c r="F249" s="119" t="s">
        <v>2443</v>
      </c>
      <c r="H249" s="118" t="s">
        <v>306</v>
      </c>
      <c r="I249" s="119" t="s">
        <v>1257</v>
      </c>
    </row>
    <row r="250" spans="5:9" ht="58.5" thickBot="1">
      <c r="E250" s="124" t="s">
        <v>2444</v>
      </c>
      <c r="F250" s="119" t="s">
        <v>2445</v>
      </c>
      <c r="H250" s="118" t="s">
        <v>307</v>
      </c>
      <c r="I250" s="119" t="s">
        <v>1258</v>
      </c>
    </row>
    <row r="251" spans="5:9" ht="58.5" thickBot="1">
      <c r="E251" s="124" t="s">
        <v>2446</v>
      </c>
      <c r="F251" s="119" t="s">
        <v>2447</v>
      </c>
      <c r="H251" s="118" t="s">
        <v>308</v>
      </c>
      <c r="I251" s="119" t="s">
        <v>1259</v>
      </c>
    </row>
    <row r="252" spans="5:9" ht="58.5" thickBot="1">
      <c r="E252" s="124" t="s">
        <v>2448</v>
      </c>
      <c r="F252" s="119" t="s">
        <v>2449</v>
      </c>
      <c r="H252" s="118" t="s">
        <v>309</v>
      </c>
      <c r="I252" s="119" t="s">
        <v>1260</v>
      </c>
    </row>
    <row r="253" spans="5:9" ht="58.5" thickBot="1">
      <c r="E253" s="124" t="s">
        <v>2450</v>
      </c>
      <c r="F253" s="119" t="s">
        <v>2451</v>
      </c>
      <c r="H253" s="118" t="s">
        <v>310</v>
      </c>
      <c r="I253" s="119" t="s">
        <v>1261</v>
      </c>
    </row>
    <row r="254" spans="5:9" ht="58.5" thickBot="1">
      <c r="E254" s="124" t="s">
        <v>2452</v>
      </c>
      <c r="F254" s="119" t="s">
        <v>2453</v>
      </c>
      <c r="H254" s="118" t="s">
        <v>311</v>
      </c>
      <c r="I254" s="119" t="s">
        <v>1262</v>
      </c>
    </row>
    <row r="255" spans="5:9" ht="58.5" thickBot="1">
      <c r="E255" s="124" t="s">
        <v>2454</v>
      </c>
      <c r="F255" s="119" t="s">
        <v>2455</v>
      </c>
      <c r="H255" s="118" t="s">
        <v>312</v>
      </c>
      <c r="I255" s="119" t="s">
        <v>1263</v>
      </c>
    </row>
    <row r="256" spans="5:9" ht="44" thickBot="1">
      <c r="E256" s="124" t="s">
        <v>2456</v>
      </c>
      <c r="F256" s="119" t="s">
        <v>2457</v>
      </c>
      <c r="H256" s="118" t="s">
        <v>313</v>
      </c>
      <c r="I256" s="119" t="s">
        <v>1264</v>
      </c>
    </row>
    <row r="257" spans="5:9" ht="58.5" thickBot="1">
      <c r="E257" s="124" t="s">
        <v>2458</v>
      </c>
      <c r="F257" s="119" t="s">
        <v>2459</v>
      </c>
      <c r="H257" s="118" t="s">
        <v>314</v>
      </c>
      <c r="I257" s="119" t="s">
        <v>1265</v>
      </c>
    </row>
    <row r="258" spans="5:9" ht="58.5" thickBot="1">
      <c r="E258" s="124" t="s">
        <v>2460</v>
      </c>
      <c r="F258" s="119" t="s">
        <v>2461</v>
      </c>
      <c r="H258" s="118" t="s">
        <v>315</v>
      </c>
      <c r="I258" s="119" t="s">
        <v>1266</v>
      </c>
    </row>
    <row r="259" spans="5:9" ht="44" thickBot="1">
      <c r="E259" s="124" t="s">
        <v>2462</v>
      </c>
      <c r="F259" s="119" t="s">
        <v>2463</v>
      </c>
      <c r="H259" s="118" t="s">
        <v>316</v>
      </c>
      <c r="I259" s="119" t="s">
        <v>1267</v>
      </c>
    </row>
    <row r="260" spans="5:9" ht="44" thickBot="1">
      <c r="E260" s="124" t="s">
        <v>2464</v>
      </c>
      <c r="F260" s="119" t="s">
        <v>2465</v>
      </c>
      <c r="H260" s="118" t="s">
        <v>317</v>
      </c>
      <c r="I260" s="119" t="s">
        <v>1268</v>
      </c>
    </row>
    <row r="261" spans="5:9" ht="44" thickBot="1">
      <c r="E261" s="124" t="s">
        <v>2466</v>
      </c>
      <c r="F261" s="119" t="s">
        <v>2467</v>
      </c>
      <c r="H261" s="118" t="s">
        <v>318</v>
      </c>
      <c r="I261" s="119" t="s">
        <v>1269</v>
      </c>
    </row>
    <row r="262" spans="5:9" ht="29.5" thickBot="1">
      <c r="E262" s="124" t="s">
        <v>2468</v>
      </c>
      <c r="F262" s="119" t="s">
        <v>2469</v>
      </c>
      <c r="H262" s="118" t="s">
        <v>319</v>
      </c>
      <c r="I262" s="119" t="s">
        <v>1270</v>
      </c>
    </row>
    <row r="263" spans="5:9" ht="44" thickBot="1">
      <c r="E263" s="124" t="s">
        <v>2470</v>
      </c>
      <c r="F263" s="119" t="s">
        <v>2471</v>
      </c>
      <c r="H263" s="118" t="s">
        <v>320</v>
      </c>
      <c r="I263" s="119" t="s">
        <v>1271</v>
      </c>
    </row>
    <row r="264" spans="5:9" ht="44" thickBot="1">
      <c r="E264" s="124" t="s">
        <v>2472</v>
      </c>
      <c r="F264" s="119" t="s">
        <v>2473</v>
      </c>
      <c r="H264" s="118" t="s">
        <v>321</v>
      </c>
      <c r="I264" s="119" t="s">
        <v>1272</v>
      </c>
    </row>
    <row r="265" spans="5:9" ht="44" thickBot="1">
      <c r="E265" s="124" t="s">
        <v>2474</v>
      </c>
      <c r="F265" s="119" t="s">
        <v>2475</v>
      </c>
      <c r="H265" s="118" t="s">
        <v>322</v>
      </c>
      <c r="I265" s="119" t="s">
        <v>1273</v>
      </c>
    </row>
    <row r="266" spans="5:9" ht="44" thickBot="1">
      <c r="E266" s="124" t="s">
        <v>2476</v>
      </c>
      <c r="F266" s="119" t="s">
        <v>2477</v>
      </c>
      <c r="H266" s="118" t="s">
        <v>323</v>
      </c>
      <c r="I266" s="119" t="s">
        <v>1274</v>
      </c>
    </row>
    <row r="267" spans="5:9" ht="58.5" thickBot="1">
      <c r="E267" s="124" t="s">
        <v>2478</v>
      </c>
      <c r="F267" s="119" t="s">
        <v>2479</v>
      </c>
      <c r="H267" s="118" t="s">
        <v>324</v>
      </c>
      <c r="I267" s="119" t="s">
        <v>1275</v>
      </c>
    </row>
    <row r="268" spans="5:9" ht="44" thickBot="1">
      <c r="E268" s="124" t="s">
        <v>2480</v>
      </c>
      <c r="F268" s="119" t="s">
        <v>2481</v>
      </c>
      <c r="H268" s="118" t="s">
        <v>325</v>
      </c>
      <c r="I268" s="119" t="s">
        <v>1276</v>
      </c>
    </row>
    <row r="269" spans="5:9" ht="44" thickBot="1">
      <c r="E269" s="124" t="s">
        <v>2482</v>
      </c>
      <c r="F269" s="119" t="s">
        <v>2483</v>
      </c>
      <c r="H269" s="118" t="s">
        <v>326</v>
      </c>
      <c r="I269" s="119" t="s">
        <v>1277</v>
      </c>
    </row>
    <row r="270" spans="5:9" ht="44" thickBot="1">
      <c r="E270" s="124" t="s">
        <v>2484</v>
      </c>
      <c r="F270" s="119" t="s">
        <v>2485</v>
      </c>
      <c r="H270" s="118" t="s">
        <v>327</v>
      </c>
      <c r="I270" s="119" t="s">
        <v>1278</v>
      </c>
    </row>
    <row r="271" spans="5:9" ht="29.5" thickBot="1">
      <c r="E271" s="124" t="s">
        <v>2486</v>
      </c>
      <c r="F271" s="119" t="s">
        <v>2487</v>
      </c>
      <c r="H271" s="118" t="s">
        <v>328</v>
      </c>
      <c r="I271" s="119" t="s">
        <v>1279</v>
      </c>
    </row>
    <row r="272" spans="5:9" ht="44" thickBot="1">
      <c r="E272" s="124" t="s">
        <v>2488</v>
      </c>
      <c r="F272" s="119" t="s">
        <v>2489</v>
      </c>
      <c r="H272" s="118" t="s">
        <v>329</v>
      </c>
      <c r="I272" s="119" t="s">
        <v>1280</v>
      </c>
    </row>
    <row r="273" spans="5:9" ht="58.5" thickBot="1">
      <c r="E273" s="124" t="s">
        <v>2490</v>
      </c>
      <c r="F273" s="119" t="s">
        <v>2491</v>
      </c>
      <c r="H273" s="118" t="s">
        <v>330</v>
      </c>
      <c r="I273" s="119" t="s">
        <v>1281</v>
      </c>
    </row>
    <row r="274" spans="5:9" ht="44" thickBot="1">
      <c r="E274" s="124" t="s">
        <v>2492</v>
      </c>
      <c r="F274" s="119" t="s">
        <v>2493</v>
      </c>
      <c r="H274" s="118" t="s">
        <v>331</v>
      </c>
      <c r="I274" s="119" t="s">
        <v>1282</v>
      </c>
    </row>
    <row r="275" spans="5:9" ht="44" thickBot="1">
      <c r="E275" s="124" t="s">
        <v>2494</v>
      </c>
      <c r="F275" s="119" t="s">
        <v>2495</v>
      </c>
      <c r="H275" s="118" t="s">
        <v>332</v>
      </c>
      <c r="I275" s="119" t="s">
        <v>1283</v>
      </c>
    </row>
    <row r="276" spans="5:9" ht="58.5" thickBot="1">
      <c r="E276" s="124" t="s">
        <v>2496</v>
      </c>
      <c r="F276" s="119" t="s">
        <v>2497</v>
      </c>
      <c r="H276" s="118" t="s">
        <v>333</v>
      </c>
      <c r="I276" s="119" t="s">
        <v>1284</v>
      </c>
    </row>
    <row r="277" spans="5:9" ht="44" thickBot="1">
      <c r="E277" s="124" t="s">
        <v>2498</v>
      </c>
      <c r="F277" s="119" t="s">
        <v>2499</v>
      </c>
      <c r="H277" s="118" t="s">
        <v>334</v>
      </c>
      <c r="I277" s="119" t="s">
        <v>1285</v>
      </c>
    </row>
    <row r="278" spans="5:9" ht="58.5" thickBot="1">
      <c r="E278" s="124" t="s">
        <v>2500</v>
      </c>
      <c r="F278" s="119" t="s">
        <v>2501</v>
      </c>
      <c r="H278" s="118" t="s">
        <v>335</v>
      </c>
      <c r="I278" s="119" t="s">
        <v>1286</v>
      </c>
    </row>
    <row r="279" spans="5:9" ht="58.5" thickBot="1">
      <c r="E279" s="124" t="s">
        <v>2502</v>
      </c>
      <c r="F279" s="119" t="s">
        <v>2503</v>
      </c>
      <c r="H279" s="118" t="s">
        <v>336</v>
      </c>
      <c r="I279" s="119" t="s">
        <v>1287</v>
      </c>
    </row>
    <row r="280" spans="5:9" ht="44" thickBot="1">
      <c r="E280" s="124" t="s">
        <v>2504</v>
      </c>
      <c r="F280" s="119" t="s">
        <v>2505</v>
      </c>
      <c r="H280" s="118" t="s">
        <v>337</v>
      </c>
      <c r="I280" s="119" t="s">
        <v>1288</v>
      </c>
    </row>
    <row r="281" spans="5:9" ht="58.5" thickBot="1">
      <c r="E281" s="124" t="s">
        <v>2506</v>
      </c>
      <c r="F281" s="119" t="s">
        <v>2507</v>
      </c>
      <c r="H281" s="118" t="s">
        <v>338</v>
      </c>
      <c r="I281" s="119" t="s">
        <v>1289</v>
      </c>
    </row>
    <row r="282" spans="5:9" ht="58.5" thickBot="1">
      <c r="E282" s="124" t="s">
        <v>2508</v>
      </c>
      <c r="F282" s="119" t="s">
        <v>2509</v>
      </c>
      <c r="H282" s="118" t="s">
        <v>339</v>
      </c>
      <c r="I282" s="119" t="s">
        <v>1290</v>
      </c>
    </row>
    <row r="283" spans="5:9" ht="44" thickBot="1">
      <c r="E283" s="124" t="s">
        <v>2510</v>
      </c>
      <c r="F283" s="119" t="s">
        <v>2511</v>
      </c>
      <c r="H283" s="118" t="s">
        <v>340</v>
      </c>
      <c r="I283" s="119" t="s">
        <v>1291</v>
      </c>
    </row>
    <row r="284" spans="5:9" ht="58.5" thickBot="1">
      <c r="E284" s="124" t="s">
        <v>2512</v>
      </c>
      <c r="F284" s="119" t="s">
        <v>2513</v>
      </c>
      <c r="H284" s="118" t="s">
        <v>341</v>
      </c>
      <c r="I284" s="119" t="s">
        <v>1292</v>
      </c>
    </row>
    <row r="285" spans="5:9" ht="58.5" thickBot="1">
      <c r="E285" s="124" t="s">
        <v>2514</v>
      </c>
      <c r="F285" s="119" t="s">
        <v>2515</v>
      </c>
      <c r="H285" s="118" t="s">
        <v>342</v>
      </c>
      <c r="I285" s="119" t="s">
        <v>1293</v>
      </c>
    </row>
    <row r="286" spans="5:9" ht="58.5" thickBot="1">
      <c r="E286" s="124" t="s">
        <v>2516</v>
      </c>
      <c r="F286" s="119" t="s">
        <v>2517</v>
      </c>
      <c r="H286" s="118" t="s">
        <v>343</v>
      </c>
      <c r="I286" s="119" t="s">
        <v>1294</v>
      </c>
    </row>
    <row r="287" spans="5:9" ht="58.5" thickBot="1">
      <c r="E287" s="124" t="s">
        <v>2518</v>
      </c>
      <c r="F287" s="119" t="s">
        <v>2519</v>
      </c>
      <c r="H287" s="118" t="s">
        <v>344</v>
      </c>
      <c r="I287" s="119" t="s">
        <v>1295</v>
      </c>
    </row>
    <row r="288" spans="5:9" ht="58.5" thickBot="1">
      <c r="E288" s="124" t="s">
        <v>2520</v>
      </c>
      <c r="F288" s="119" t="s">
        <v>2521</v>
      </c>
      <c r="H288" s="118" t="s">
        <v>345</v>
      </c>
      <c r="I288" s="119" t="s">
        <v>1296</v>
      </c>
    </row>
    <row r="289" spans="5:9" ht="44" thickBot="1">
      <c r="E289" s="124" t="s">
        <v>2522</v>
      </c>
      <c r="F289" s="119" t="s">
        <v>2523</v>
      </c>
      <c r="H289" s="118" t="s">
        <v>346</v>
      </c>
      <c r="I289" s="119" t="s">
        <v>1297</v>
      </c>
    </row>
    <row r="290" spans="5:9" ht="87.5" thickBot="1">
      <c r="E290" s="124" t="s">
        <v>2524</v>
      </c>
      <c r="F290" s="119" t="s">
        <v>2525</v>
      </c>
      <c r="H290" s="118" t="s">
        <v>347</v>
      </c>
      <c r="I290" s="119" t="s">
        <v>1298</v>
      </c>
    </row>
    <row r="291" spans="5:9" ht="87.5" thickBot="1">
      <c r="E291" s="124" t="s">
        <v>2526</v>
      </c>
      <c r="F291" s="119" t="s">
        <v>2527</v>
      </c>
      <c r="H291" s="118" t="s">
        <v>348</v>
      </c>
      <c r="I291" s="119" t="s">
        <v>1299</v>
      </c>
    </row>
    <row r="292" spans="5:9" ht="87.5" thickBot="1">
      <c r="E292" s="124" t="s">
        <v>2528</v>
      </c>
      <c r="F292" s="119" t="s">
        <v>2529</v>
      </c>
      <c r="H292" s="118" t="s">
        <v>349</v>
      </c>
      <c r="I292" s="119" t="s">
        <v>1300</v>
      </c>
    </row>
    <row r="293" spans="5:9" ht="73" thickBot="1">
      <c r="E293" s="124" t="s">
        <v>2530</v>
      </c>
      <c r="F293" s="119" t="s">
        <v>2531</v>
      </c>
      <c r="H293" s="118" t="s">
        <v>350</v>
      </c>
      <c r="I293" s="119" t="s">
        <v>1301</v>
      </c>
    </row>
    <row r="294" spans="5:9" ht="73" thickBot="1">
      <c r="E294" s="124" t="s">
        <v>2532</v>
      </c>
      <c r="F294" s="119" t="s">
        <v>2533</v>
      </c>
      <c r="H294" s="118" t="s">
        <v>351</v>
      </c>
      <c r="I294" s="119" t="s">
        <v>1302</v>
      </c>
    </row>
    <row r="295" spans="5:9" ht="58.5" thickBot="1">
      <c r="E295" s="124" t="s">
        <v>2534</v>
      </c>
      <c r="F295" s="119" t="s">
        <v>2535</v>
      </c>
      <c r="H295" s="118" t="s">
        <v>352</v>
      </c>
      <c r="I295" s="119" t="s">
        <v>1303</v>
      </c>
    </row>
    <row r="296" spans="5:9" ht="73" thickBot="1">
      <c r="E296" s="124" t="s">
        <v>2536</v>
      </c>
      <c r="F296" s="119" t="s">
        <v>2537</v>
      </c>
      <c r="H296" s="118" t="s">
        <v>353</v>
      </c>
      <c r="I296" s="119" t="s">
        <v>1304</v>
      </c>
    </row>
    <row r="297" spans="5:9" ht="73" thickBot="1">
      <c r="E297" s="124" t="s">
        <v>2538</v>
      </c>
      <c r="F297" s="119" t="s">
        <v>2539</v>
      </c>
      <c r="H297" s="118" t="s">
        <v>354</v>
      </c>
      <c r="I297" s="119" t="s">
        <v>1305</v>
      </c>
    </row>
    <row r="298" spans="5:9" ht="58.5" thickBot="1">
      <c r="E298" s="124" t="s">
        <v>2540</v>
      </c>
      <c r="F298" s="119" t="s">
        <v>2541</v>
      </c>
      <c r="H298" s="118" t="s">
        <v>355</v>
      </c>
      <c r="I298" s="119" t="s">
        <v>1306</v>
      </c>
    </row>
    <row r="299" spans="5:9" ht="58.5" thickBot="1">
      <c r="H299" s="118" t="s">
        <v>356</v>
      </c>
      <c r="I299" s="119" t="s">
        <v>1307</v>
      </c>
    </row>
    <row r="300" spans="5:9" ht="58.5" thickBot="1">
      <c r="H300" s="118" t="s">
        <v>357</v>
      </c>
      <c r="I300" s="119" t="s">
        <v>1308</v>
      </c>
    </row>
    <row r="301" spans="5:9" ht="44" thickBot="1">
      <c r="H301" s="118" t="s">
        <v>358</v>
      </c>
      <c r="I301" s="119" t="s">
        <v>1309</v>
      </c>
    </row>
    <row r="302" spans="5:9" ht="58.5" thickBot="1">
      <c r="H302" s="118" t="s">
        <v>359</v>
      </c>
      <c r="I302" s="119" t="s">
        <v>1310</v>
      </c>
    </row>
    <row r="303" spans="5:9" ht="58.5" thickBot="1">
      <c r="H303" s="118" t="s">
        <v>360</v>
      </c>
      <c r="I303" s="119" t="s">
        <v>1311</v>
      </c>
    </row>
    <row r="304" spans="5:9" ht="44" thickBot="1">
      <c r="H304" s="118" t="s">
        <v>361</v>
      </c>
      <c r="I304" s="119" t="s">
        <v>1312</v>
      </c>
    </row>
    <row r="305" spans="8:9" ht="73" thickBot="1">
      <c r="H305" s="118" t="s">
        <v>362</v>
      </c>
      <c r="I305" s="119" t="s">
        <v>1313</v>
      </c>
    </row>
    <row r="306" spans="8:9" ht="73" thickBot="1">
      <c r="H306" s="118" t="s">
        <v>363</v>
      </c>
      <c r="I306" s="119" t="s">
        <v>1314</v>
      </c>
    </row>
    <row r="307" spans="8:9" ht="58.5" thickBot="1">
      <c r="H307" s="118" t="s">
        <v>364</v>
      </c>
      <c r="I307" s="119" t="s">
        <v>1315</v>
      </c>
    </row>
    <row r="308" spans="8:9" ht="73" thickBot="1">
      <c r="H308" s="118" t="s">
        <v>365</v>
      </c>
      <c r="I308" s="119" t="s">
        <v>1316</v>
      </c>
    </row>
    <row r="309" spans="8:9" ht="73" thickBot="1">
      <c r="H309" s="118" t="s">
        <v>366</v>
      </c>
      <c r="I309" s="119" t="s">
        <v>1317</v>
      </c>
    </row>
    <row r="310" spans="8:9" ht="73" thickBot="1">
      <c r="H310" s="118" t="s">
        <v>367</v>
      </c>
      <c r="I310" s="119" t="s">
        <v>1318</v>
      </c>
    </row>
    <row r="311" spans="8:9" ht="73" thickBot="1">
      <c r="H311" s="118" t="s">
        <v>368</v>
      </c>
      <c r="I311" s="119" t="s">
        <v>1319</v>
      </c>
    </row>
    <row r="312" spans="8:9" ht="73" thickBot="1">
      <c r="H312" s="118" t="s">
        <v>369</v>
      </c>
      <c r="I312" s="119" t="s">
        <v>1320</v>
      </c>
    </row>
    <row r="313" spans="8:9" ht="58.5" thickBot="1">
      <c r="H313" s="118" t="s">
        <v>370</v>
      </c>
      <c r="I313" s="119" t="s">
        <v>1321</v>
      </c>
    </row>
    <row r="314" spans="8:9" ht="58.5" thickBot="1">
      <c r="H314" s="118" t="s">
        <v>371</v>
      </c>
      <c r="I314" s="119" t="s">
        <v>1322</v>
      </c>
    </row>
    <row r="315" spans="8:9" ht="58.5" thickBot="1">
      <c r="H315" s="118" t="s">
        <v>372</v>
      </c>
      <c r="I315" s="119" t="s">
        <v>1323</v>
      </c>
    </row>
    <row r="316" spans="8:9" ht="58.5" thickBot="1">
      <c r="H316" s="118" t="s">
        <v>373</v>
      </c>
      <c r="I316" s="119" t="s">
        <v>1324</v>
      </c>
    </row>
    <row r="317" spans="8:9" ht="73" thickBot="1">
      <c r="H317" s="118" t="s">
        <v>374</v>
      </c>
      <c r="I317" s="119" t="s">
        <v>1325</v>
      </c>
    </row>
    <row r="318" spans="8:9" ht="73" thickBot="1">
      <c r="H318" s="118" t="s">
        <v>375</v>
      </c>
      <c r="I318" s="119" t="s">
        <v>1326</v>
      </c>
    </row>
    <row r="319" spans="8:9" ht="58.5" thickBot="1">
      <c r="H319" s="118" t="s">
        <v>376</v>
      </c>
      <c r="I319" s="119" t="s">
        <v>1327</v>
      </c>
    </row>
    <row r="320" spans="8:9" ht="44" thickBot="1">
      <c r="H320" s="118" t="s">
        <v>377</v>
      </c>
      <c r="I320" s="119" t="s">
        <v>1328</v>
      </c>
    </row>
    <row r="321" spans="8:9" ht="44" thickBot="1">
      <c r="H321" s="118" t="s">
        <v>378</v>
      </c>
      <c r="I321" s="119" t="s">
        <v>1329</v>
      </c>
    </row>
    <row r="322" spans="8:9" ht="44" thickBot="1">
      <c r="H322" s="118" t="s">
        <v>379</v>
      </c>
      <c r="I322" s="119" t="s">
        <v>1330</v>
      </c>
    </row>
    <row r="323" spans="8:9" ht="44" thickBot="1">
      <c r="H323" s="118" t="s">
        <v>380</v>
      </c>
      <c r="I323" s="119" t="s">
        <v>1331</v>
      </c>
    </row>
    <row r="324" spans="8:9" ht="44" thickBot="1">
      <c r="H324" s="118" t="s">
        <v>381</v>
      </c>
      <c r="I324" s="119" t="s">
        <v>1332</v>
      </c>
    </row>
    <row r="325" spans="8:9" ht="44" thickBot="1">
      <c r="H325" s="118" t="s">
        <v>382</v>
      </c>
      <c r="I325" s="119" t="s">
        <v>1333</v>
      </c>
    </row>
    <row r="326" spans="8:9" ht="44" thickBot="1">
      <c r="H326" s="118" t="s">
        <v>383</v>
      </c>
      <c r="I326" s="119" t="s">
        <v>1334</v>
      </c>
    </row>
    <row r="327" spans="8:9" ht="58.5" thickBot="1">
      <c r="H327" s="118" t="s">
        <v>384</v>
      </c>
      <c r="I327" s="119" t="s">
        <v>1335</v>
      </c>
    </row>
    <row r="328" spans="8:9" ht="44" thickBot="1">
      <c r="H328" s="118" t="s">
        <v>385</v>
      </c>
      <c r="I328" s="119" t="s">
        <v>1336</v>
      </c>
    </row>
    <row r="329" spans="8:9" ht="44" thickBot="1">
      <c r="H329" s="118" t="s">
        <v>386</v>
      </c>
      <c r="I329" s="119" t="s">
        <v>1337</v>
      </c>
    </row>
    <row r="330" spans="8:9" ht="44" thickBot="1">
      <c r="H330" s="118" t="s">
        <v>387</v>
      </c>
      <c r="I330" s="119" t="s">
        <v>1338</v>
      </c>
    </row>
    <row r="331" spans="8:9" ht="44" thickBot="1">
      <c r="H331" s="118" t="s">
        <v>388</v>
      </c>
      <c r="I331" s="119" t="s">
        <v>1339</v>
      </c>
    </row>
    <row r="332" spans="8:9" ht="58.5" thickBot="1">
      <c r="H332" s="118" t="s">
        <v>389</v>
      </c>
      <c r="I332" s="119" t="s">
        <v>1340</v>
      </c>
    </row>
    <row r="333" spans="8:9" ht="58.5" thickBot="1">
      <c r="H333" s="118" t="s">
        <v>390</v>
      </c>
      <c r="I333" s="119" t="s">
        <v>1341</v>
      </c>
    </row>
    <row r="334" spans="8:9" ht="44" thickBot="1">
      <c r="H334" s="118" t="s">
        <v>391</v>
      </c>
      <c r="I334" s="119" t="s">
        <v>1342</v>
      </c>
    </row>
    <row r="335" spans="8:9" ht="58.5" thickBot="1">
      <c r="H335" s="118" t="s">
        <v>392</v>
      </c>
      <c r="I335" s="119" t="s">
        <v>1343</v>
      </c>
    </row>
    <row r="336" spans="8:9" ht="58.5" thickBot="1">
      <c r="H336" s="118" t="s">
        <v>393</v>
      </c>
      <c r="I336" s="119" t="s">
        <v>1344</v>
      </c>
    </row>
    <row r="337" spans="8:9" ht="58.5" thickBot="1">
      <c r="H337" s="118" t="s">
        <v>394</v>
      </c>
      <c r="I337" s="119" t="s">
        <v>1345</v>
      </c>
    </row>
    <row r="338" spans="8:9" ht="44" thickBot="1">
      <c r="H338" s="118" t="s">
        <v>395</v>
      </c>
      <c r="I338" s="119" t="s">
        <v>1346</v>
      </c>
    </row>
    <row r="339" spans="8:9" ht="58.5" thickBot="1">
      <c r="H339" s="118" t="s">
        <v>396</v>
      </c>
      <c r="I339" s="119" t="s">
        <v>1347</v>
      </c>
    </row>
    <row r="340" spans="8:9" ht="44" thickBot="1">
      <c r="H340" s="118" t="s">
        <v>397</v>
      </c>
      <c r="I340" s="119" t="s">
        <v>1348</v>
      </c>
    </row>
    <row r="341" spans="8:9" ht="44" thickBot="1">
      <c r="H341" s="118" t="s">
        <v>398</v>
      </c>
      <c r="I341" s="119" t="s">
        <v>1349</v>
      </c>
    </row>
    <row r="342" spans="8:9" ht="44" thickBot="1">
      <c r="H342" s="118" t="s">
        <v>399</v>
      </c>
      <c r="I342" s="119" t="s">
        <v>1350</v>
      </c>
    </row>
    <row r="343" spans="8:9" ht="44" thickBot="1">
      <c r="H343" s="118" t="s">
        <v>400</v>
      </c>
      <c r="I343" s="119" t="s">
        <v>1351</v>
      </c>
    </row>
    <row r="344" spans="8:9" ht="58.5" thickBot="1">
      <c r="H344" s="118" t="s">
        <v>401</v>
      </c>
      <c r="I344" s="119" t="s">
        <v>1352</v>
      </c>
    </row>
    <row r="345" spans="8:9" ht="58.5" thickBot="1">
      <c r="H345" s="118" t="s">
        <v>402</v>
      </c>
      <c r="I345" s="119" t="s">
        <v>1353</v>
      </c>
    </row>
    <row r="346" spans="8:9" ht="44" thickBot="1">
      <c r="H346" s="118" t="s">
        <v>403</v>
      </c>
      <c r="I346" s="119" t="s">
        <v>1354</v>
      </c>
    </row>
    <row r="347" spans="8:9" ht="73" thickBot="1">
      <c r="H347" s="118" t="s">
        <v>404</v>
      </c>
      <c r="I347" s="119" t="s">
        <v>1355</v>
      </c>
    </row>
    <row r="348" spans="8:9" ht="73" thickBot="1">
      <c r="H348" s="118" t="s">
        <v>405</v>
      </c>
      <c r="I348" s="119" t="s">
        <v>1356</v>
      </c>
    </row>
    <row r="349" spans="8:9" ht="58.5" thickBot="1">
      <c r="H349" s="118" t="s">
        <v>406</v>
      </c>
      <c r="I349" s="119" t="s">
        <v>1357</v>
      </c>
    </row>
    <row r="350" spans="8:9" ht="73" thickBot="1">
      <c r="H350" s="118" t="s">
        <v>407</v>
      </c>
      <c r="I350" s="119" t="s">
        <v>1358</v>
      </c>
    </row>
    <row r="351" spans="8:9" ht="73" thickBot="1">
      <c r="H351" s="118" t="s">
        <v>408</v>
      </c>
      <c r="I351" s="119" t="s">
        <v>1359</v>
      </c>
    </row>
    <row r="352" spans="8:9" ht="58.5" thickBot="1">
      <c r="H352" s="118" t="s">
        <v>409</v>
      </c>
      <c r="I352" s="119" t="s">
        <v>1360</v>
      </c>
    </row>
    <row r="353" spans="8:9" ht="73" thickBot="1">
      <c r="H353" s="118" t="s">
        <v>410</v>
      </c>
      <c r="I353" s="119" t="s">
        <v>1361</v>
      </c>
    </row>
    <row r="354" spans="8:9" ht="73" thickBot="1">
      <c r="H354" s="118" t="s">
        <v>411</v>
      </c>
      <c r="I354" s="119" t="s">
        <v>1362</v>
      </c>
    </row>
    <row r="355" spans="8:9" ht="58.5" thickBot="1">
      <c r="H355" s="118" t="s">
        <v>412</v>
      </c>
      <c r="I355" s="119" t="s">
        <v>1363</v>
      </c>
    </row>
    <row r="356" spans="8:9" ht="58.5" thickBot="1">
      <c r="H356" s="118" t="s">
        <v>413</v>
      </c>
      <c r="I356" s="119" t="s">
        <v>1364</v>
      </c>
    </row>
    <row r="357" spans="8:9" ht="58.5" thickBot="1">
      <c r="H357" s="118" t="s">
        <v>414</v>
      </c>
      <c r="I357" s="119" t="s">
        <v>1365</v>
      </c>
    </row>
    <row r="358" spans="8:9" ht="58.5" thickBot="1">
      <c r="H358" s="118" t="s">
        <v>415</v>
      </c>
      <c r="I358" s="119" t="s">
        <v>1366</v>
      </c>
    </row>
    <row r="359" spans="8:9" ht="44" thickBot="1">
      <c r="H359" s="118" t="s">
        <v>416</v>
      </c>
      <c r="I359" s="119" t="s">
        <v>1367</v>
      </c>
    </row>
    <row r="360" spans="8:9" ht="44" thickBot="1">
      <c r="H360" s="118" t="s">
        <v>417</v>
      </c>
      <c r="I360" s="119" t="s">
        <v>1368</v>
      </c>
    </row>
    <row r="361" spans="8:9" ht="44" thickBot="1">
      <c r="H361" s="118" t="s">
        <v>418</v>
      </c>
      <c r="I361" s="119" t="s">
        <v>1369</v>
      </c>
    </row>
    <row r="362" spans="8:9" ht="58.5" thickBot="1">
      <c r="H362" s="118" t="s">
        <v>419</v>
      </c>
      <c r="I362" s="119" t="s">
        <v>1370</v>
      </c>
    </row>
    <row r="363" spans="8:9" ht="58.5" thickBot="1">
      <c r="H363" s="118" t="s">
        <v>420</v>
      </c>
      <c r="I363" s="119" t="s">
        <v>1371</v>
      </c>
    </row>
    <row r="364" spans="8:9" ht="44" thickBot="1">
      <c r="H364" s="118" t="s">
        <v>421</v>
      </c>
      <c r="I364" s="119" t="s">
        <v>1372</v>
      </c>
    </row>
    <row r="365" spans="8:9" ht="58.5" thickBot="1">
      <c r="H365" s="118" t="s">
        <v>422</v>
      </c>
      <c r="I365" s="119" t="s">
        <v>1373</v>
      </c>
    </row>
    <row r="366" spans="8:9" ht="58.5" thickBot="1">
      <c r="H366" s="118" t="s">
        <v>423</v>
      </c>
      <c r="I366" s="119" t="s">
        <v>1374</v>
      </c>
    </row>
    <row r="367" spans="8:9" ht="44" thickBot="1">
      <c r="H367" s="118" t="s">
        <v>424</v>
      </c>
      <c r="I367" s="119" t="s">
        <v>1375</v>
      </c>
    </row>
    <row r="368" spans="8:9" ht="58.5" thickBot="1">
      <c r="H368" s="118" t="s">
        <v>425</v>
      </c>
      <c r="I368" s="119" t="s">
        <v>1376</v>
      </c>
    </row>
    <row r="369" spans="8:9" ht="58.5" thickBot="1">
      <c r="H369" s="118" t="s">
        <v>426</v>
      </c>
      <c r="I369" s="119" t="s">
        <v>1377</v>
      </c>
    </row>
    <row r="370" spans="8:9" ht="58.5" thickBot="1">
      <c r="H370" s="118" t="s">
        <v>427</v>
      </c>
      <c r="I370" s="119" t="s">
        <v>1378</v>
      </c>
    </row>
    <row r="371" spans="8:9" ht="58.5" thickBot="1">
      <c r="H371" s="118" t="s">
        <v>428</v>
      </c>
      <c r="I371" s="119" t="s">
        <v>1379</v>
      </c>
    </row>
    <row r="372" spans="8:9" ht="58.5" thickBot="1">
      <c r="H372" s="118" t="s">
        <v>429</v>
      </c>
      <c r="I372" s="119" t="s">
        <v>1380</v>
      </c>
    </row>
    <row r="373" spans="8:9" ht="44" thickBot="1">
      <c r="H373" s="118" t="s">
        <v>430</v>
      </c>
      <c r="I373" s="119" t="s">
        <v>1381</v>
      </c>
    </row>
    <row r="374" spans="8:9" ht="73" thickBot="1">
      <c r="H374" s="118" t="s">
        <v>431</v>
      </c>
      <c r="I374" s="119" t="s">
        <v>1382</v>
      </c>
    </row>
    <row r="375" spans="8:9" ht="73" thickBot="1">
      <c r="H375" s="118" t="s">
        <v>432</v>
      </c>
      <c r="I375" s="119" t="s">
        <v>1383</v>
      </c>
    </row>
    <row r="376" spans="8:9" ht="58.5" thickBot="1">
      <c r="H376" s="118" t="s">
        <v>433</v>
      </c>
      <c r="I376" s="119" t="s">
        <v>1384</v>
      </c>
    </row>
    <row r="377" spans="8:9" ht="58.5" thickBot="1">
      <c r="H377" s="118" t="s">
        <v>434</v>
      </c>
      <c r="I377" s="119" t="s">
        <v>1385</v>
      </c>
    </row>
    <row r="378" spans="8:9" ht="58.5" thickBot="1">
      <c r="H378" s="118" t="s">
        <v>435</v>
      </c>
      <c r="I378" s="119" t="s">
        <v>1386</v>
      </c>
    </row>
    <row r="379" spans="8:9" ht="44" thickBot="1">
      <c r="H379" s="118" t="s">
        <v>436</v>
      </c>
      <c r="I379" s="119" t="s">
        <v>1387</v>
      </c>
    </row>
    <row r="380" spans="8:9" ht="58.5" thickBot="1">
      <c r="H380" s="118" t="s">
        <v>437</v>
      </c>
      <c r="I380" s="119" t="s">
        <v>1388</v>
      </c>
    </row>
    <row r="381" spans="8:9" ht="73" thickBot="1">
      <c r="H381" s="118" t="s">
        <v>438</v>
      </c>
      <c r="I381" s="119" t="s">
        <v>1389</v>
      </c>
    </row>
    <row r="382" spans="8:9" ht="58.5" thickBot="1">
      <c r="H382" s="118" t="s">
        <v>439</v>
      </c>
      <c r="I382" s="119" t="s">
        <v>1390</v>
      </c>
    </row>
    <row r="383" spans="8:9" ht="73" thickBot="1">
      <c r="H383" s="118" t="s">
        <v>440</v>
      </c>
      <c r="I383" s="119" t="s">
        <v>1391</v>
      </c>
    </row>
    <row r="384" spans="8:9" ht="73" thickBot="1">
      <c r="H384" s="118" t="s">
        <v>441</v>
      </c>
      <c r="I384" s="119" t="s">
        <v>1392</v>
      </c>
    </row>
    <row r="385" spans="8:9" ht="73" thickBot="1">
      <c r="H385" s="118" t="s">
        <v>442</v>
      </c>
      <c r="I385" s="119" t="s">
        <v>1393</v>
      </c>
    </row>
    <row r="386" spans="8:9" ht="73" thickBot="1">
      <c r="H386" s="118" t="s">
        <v>443</v>
      </c>
      <c r="I386" s="119" t="s">
        <v>1394</v>
      </c>
    </row>
    <row r="387" spans="8:9" ht="73" thickBot="1">
      <c r="H387" s="118" t="s">
        <v>444</v>
      </c>
      <c r="I387" s="119" t="s">
        <v>1395</v>
      </c>
    </row>
    <row r="388" spans="8:9" ht="58.5" thickBot="1">
      <c r="H388" s="118" t="s">
        <v>445</v>
      </c>
      <c r="I388" s="119" t="s">
        <v>1396</v>
      </c>
    </row>
    <row r="389" spans="8:9" ht="58.5" thickBot="1">
      <c r="H389" s="118" t="s">
        <v>446</v>
      </c>
      <c r="I389" s="119" t="s">
        <v>1397</v>
      </c>
    </row>
    <row r="390" spans="8:9" ht="58.5" thickBot="1">
      <c r="H390" s="118" t="s">
        <v>447</v>
      </c>
      <c r="I390" s="119" t="s">
        <v>1398</v>
      </c>
    </row>
    <row r="391" spans="8:9" ht="44" thickBot="1">
      <c r="H391" s="118" t="s">
        <v>448</v>
      </c>
      <c r="I391" s="119" t="s">
        <v>1399</v>
      </c>
    </row>
    <row r="392" spans="8:9" ht="58.5" thickBot="1">
      <c r="H392" s="118" t="s">
        <v>449</v>
      </c>
      <c r="I392" s="119" t="s">
        <v>1400</v>
      </c>
    </row>
    <row r="393" spans="8:9" ht="58.5" thickBot="1">
      <c r="H393" s="118" t="s">
        <v>450</v>
      </c>
      <c r="I393" s="119" t="s">
        <v>1401</v>
      </c>
    </row>
    <row r="394" spans="8:9" ht="58.5" thickBot="1">
      <c r="H394" s="118" t="s">
        <v>451</v>
      </c>
      <c r="I394" s="119" t="s">
        <v>1402</v>
      </c>
    </row>
    <row r="395" spans="8:9" ht="44" thickBot="1">
      <c r="H395" s="118" t="s">
        <v>452</v>
      </c>
      <c r="I395" s="119" t="s">
        <v>1403</v>
      </c>
    </row>
    <row r="396" spans="8:9" ht="58.5" thickBot="1">
      <c r="H396" s="118" t="s">
        <v>453</v>
      </c>
      <c r="I396" s="119" t="s">
        <v>1404</v>
      </c>
    </row>
    <row r="397" spans="8:9" ht="44" thickBot="1">
      <c r="H397" s="118" t="s">
        <v>454</v>
      </c>
      <c r="I397" s="119" t="s">
        <v>1405</v>
      </c>
    </row>
    <row r="398" spans="8:9" ht="58.5" thickBot="1">
      <c r="H398" s="118" t="s">
        <v>455</v>
      </c>
      <c r="I398" s="119" t="s">
        <v>1406</v>
      </c>
    </row>
    <row r="399" spans="8:9" ht="58.5" thickBot="1">
      <c r="H399" s="118" t="s">
        <v>456</v>
      </c>
      <c r="I399" s="119" t="s">
        <v>1407</v>
      </c>
    </row>
    <row r="400" spans="8:9" ht="44" thickBot="1">
      <c r="H400" s="118" t="s">
        <v>457</v>
      </c>
      <c r="I400" s="119" t="s">
        <v>1408</v>
      </c>
    </row>
    <row r="401" spans="8:9" ht="44" thickBot="1">
      <c r="H401" s="118" t="s">
        <v>458</v>
      </c>
      <c r="I401" s="119" t="s">
        <v>1409</v>
      </c>
    </row>
    <row r="402" spans="8:9" ht="44" thickBot="1">
      <c r="H402" s="118" t="s">
        <v>459</v>
      </c>
      <c r="I402" s="119" t="s">
        <v>1410</v>
      </c>
    </row>
    <row r="403" spans="8:9" ht="44" thickBot="1">
      <c r="H403" s="118" t="s">
        <v>460</v>
      </c>
      <c r="I403" s="119" t="s">
        <v>1411</v>
      </c>
    </row>
    <row r="404" spans="8:9" ht="44" thickBot="1">
      <c r="H404" s="118" t="s">
        <v>461</v>
      </c>
      <c r="I404" s="119" t="s">
        <v>1412</v>
      </c>
    </row>
    <row r="405" spans="8:9" ht="44" thickBot="1">
      <c r="H405" s="118" t="s">
        <v>462</v>
      </c>
      <c r="I405" s="119" t="s">
        <v>1413</v>
      </c>
    </row>
    <row r="406" spans="8:9" ht="44" thickBot="1">
      <c r="H406" s="118" t="s">
        <v>463</v>
      </c>
      <c r="I406" s="119" t="s">
        <v>1414</v>
      </c>
    </row>
    <row r="407" spans="8:9" ht="44" thickBot="1">
      <c r="H407" s="118" t="s">
        <v>464</v>
      </c>
      <c r="I407" s="119" t="s">
        <v>1415</v>
      </c>
    </row>
    <row r="408" spans="8:9" ht="58.5" thickBot="1">
      <c r="H408" s="118" t="s">
        <v>465</v>
      </c>
      <c r="I408" s="119" t="s">
        <v>1416</v>
      </c>
    </row>
    <row r="409" spans="8:9" ht="44" thickBot="1">
      <c r="H409" s="118" t="s">
        <v>466</v>
      </c>
      <c r="I409" s="119" t="s">
        <v>1417</v>
      </c>
    </row>
    <row r="410" spans="8:9" ht="44" thickBot="1">
      <c r="H410" s="118" t="s">
        <v>467</v>
      </c>
      <c r="I410" s="119" t="s">
        <v>1418</v>
      </c>
    </row>
    <row r="411" spans="8:9" ht="44" thickBot="1">
      <c r="H411" s="118" t="s">
        <v>468</v>
      </c>
      <c r="I411" s="119" t="s">
        <v>1419</v>
      </c>
    </row>
    <row r="412" spans="8:9" ht="29.5" thickBot="1">
      <c r="H412" s="118" t="s">
        <v>469</v>
      </c>
      <c r="I412" s="119" t="s">
        <v>1420</v>
      </c>
    </row>
    <row r="413" spans="8:9" ht="73" thickBot="1">
      <c r="H413" s="118" t="s">
        <v>470</v>
      </c>
      <c r="I413" s="119" t="s">
        <v>1421</v>
      </c>
    </row>
    <row r="414" spans="8:9" ht="73" thickBot="1">
      <c r="H414" s="118" t="s">
        <v>471</v>
      </c>
      <c r="I414" s="119" t="s">
        <v>1422</v>
      </c>
    </row>
    <row r="415" spans="8:9" ht="58.5" thickBot="1">
      <c r="H415" s="118" t="s">
        <v>472</v>
      </c>
      <c r="I415" s="119" t="s">
        <v>1423</v>
      </c>
    </row>
    <row r="416" spans="8:9" ht="73" thickBot="1">
      <c r="H416" s="118" t="s">
        <v>473</v>
      </c>
      <c r="I416" s="119" t="s">
        <v>1424</v>
      </c>
    </row>
    <row r="417" spans="8:9" ht="73" thickBot="1">
      <c r="H417" s="118" t="s">
        <v>474</v>
      </c>
      <c r="I417" s="119" t="s">
        <v>1425</v>
      </c>
    </row>
    <row r="418" spans="8:9" ht="73" thickBot="1">
      <c r="H418" s="118" t="s">
        <v>475</v>
      </c>
      <c r="I418" s="119" t="s">
        <v>1426</v>
      </c>
    </row>
    <row r="419" spans="8:9" ht="44" thickBot="1">
      <c r="H419" s="118" t="s">
        <v>476</v>
      </c>
      <c r="I419" s="119" t="s">
        <v>1427</v>
      </c>
    </row>
    <row r="420" spans="8:9" ht="44" thickBot="1">
      <c r="H420" s="118" t="s">
        <v>477</v>
      </c>
      <c r="I420" s="119" t="s">
        <v>1428</v>
      </c>
    </row>
    <row r="421" spans="8:9" ht="44" thickBot="1">
      <c r="H421" s="118" t="s">
        <v>478</v>
      </c>
      <c r="I421" s="119" t="s">
        <v>1429</v>
      </c>
    </row>
    <row r="422" spans="8:9" ht="73" thickBot="1">
      <c r="H422" s="118" t="s">
        <v>479</v>
      </c>
      <c r="I422" s="119" t="s">
        <v>1430</v>
      </c>
    </row>
    <row r="423" spans="8:9" ht="73" thickBot="1">
      <c r="H423" s="118" t="s">
        <v>480</v>
      </c>
      <c r="I423" s="119" t="s">
        <v>1431</v>
      </c>
    </row>
    <row r="424" spans="8:9" ht="73" thickBot="1">
      <c r="H424" s="118" t="s">
        <v>481</v>
      </c>
      <c r="I424" s="119" t="s">
        <v>1432</v>
      </c>
    </row>
    <row r="425" spans="8:9" ht="58.5" thickBot="1">
      <c r="H425" s="118" t="s">
        <v>482</v>
      </c>
      <c r="I425" s="119" t="s">
        <v>1433</v>
      </c>
    </row>
    <row r="426" spans="8:9" ht="58.5" thickBot="1">
      <c r="H426" s="118" t="s">
        <v>483</v>
      </c>
      <c r="I426" s="119" t="s">
        <v>1434</v>
      </c>
    </row>
    <row r="427" spans="8:9" ht="58.5" thickBot="1">
      <c r="H427" s="118" t="s">
        <v>484</v>
      </c>
      <c r="I427" s="119" t="s">
        <v>1435</v>
      </c>
    </row>
    <row r="428" spans="8:9" ht="58.5" thickBot="1">
      <c r="H428" s="118" t="s">
        <v>485</v>
      </c>
      <c r="I428" s="119" t="s">
        <v>1436</v>
      </c>
    </row>
    <row r="429" spans="8:9" ht="58.5" thickBot="1">
      <c r="H429" s="118" t="s">
        <v>486</v>
      </c>
      <c r="I429" s="119" t="s">
        <v>1437</v>
      </c>
    </row>
    <row r="430" spans="8:9" ht="44" thickBot="1">
      <c r="H430" s="118" t="s">
        <v>487</v>
      </c>
      <c r="I430" s="119" t="s">
        <v>1438</v>
      </c>
    </row>
    <row r="431" spans="8:9" ht="44" thickBot="1">
      <c r="H431" s="118" t="s">
        <v>488</v>
      </c>
      <c r="I431" s="119" t="s">
        <v>1439</v>
      </c>
    </row>
    <row r="432" spans="8:9" ht="44" thickBot="1">
      <c r="H432" s="118" t="s">
        <v>489</v>
      </c>
      <c r="I432" s="119" t="s">
        <v>1440</v>
      </c>
    </row>
    <row r="433" spans="8:9" ht="44" thickBot="1">
      <c r="H433" s="118" t="s">
        <v>490</v>
      </c>
      <c r="I433" s="119" t="s">
        <v>1441</v>
      </c>
    </row>
    <row r="434" spans="8:9" ht="44" thickBot="1">
      <c r="H434" s="118" t="s">
        <v>491</v>
      </c>
      <c r="I434" s="119" t="s">
        <v>1442</v>
      </c>
    </row>
    <row r="435" spans="8:9" ht="44" thickBot="1">
      <c r="H435" s="118" t="s">
        <v>492</v>
      </c>
      <c r="I435" s="119" t="s">
        <v>1443</v>
      </c>
    </row>
    <row r="436" spans="8:9" ht="44" thickBot="1">
      <c r="H436" s="118" t="s">
        <v>493</v>
      </c>
      <c r="I436" s="119" t="s">
        <v>1444</v>
      </c>
    </row>
    <row r="437" spans="8:9" ht="58.5" thickBot="1">
      <c r="H437" s="118" t="s">
        <v>494</v>
      </c>
      <c r="I437" s="119" t="s">
        <v>1445</v>
      </c>
    </row>
    <row r="438" spans="8:9" ht="58.5" thickBot="1">
      <c r="H438" s="118" t="s">
        <v>495</v>
      </c>
      <c r="I438" s="119" t="s">
        <v>1446</v>
      </c>
    </row>
    <row r="439" spans="8:9" ht="44" thickBot="1">
      <c r="H439" s="118" t="s">
        <v>496</v>
      </c>
      <c r="I439" s="119" t="s">
        <v>1447</v>
      </c>
    </row>
    <row r="440" spans="8:9" ht="44" thickBot="1">
      <c r="H440" s="118" t="s">
        <v>497</v>
      </c>
      <c r="I440" s="119" t="s">
        <v>1448</v>
      </c>
    </row>
    <row r="441" spans="8:9" ht="44" thickBot="1">
      <c r="H441" s="118" t="s">
        <v>498</v>
      </c>
      <c r="I441" s="119" t="s">
        <v>1449</v>
      </c>
    </row>
    <row r="442" spans="8:9" ht="44" thickBot="1">
      <c r="H442" s="118" t="s">
        <v>499</v>
      </c>
      <c r="I442" s="119" t="s">
        <v>1450</v>
      </c>
    </row>
    <row r="443" spans="8:9" ht="73" thickBot="1">
      <c r="H443" s="118" t="s">
        <v>500</v>
      </c>
      <c r="I443" s="119" t="s">
        <v>1451</v>
      </c>
    </row>
    <row r="444" spans="8:9" ht="73" thickBot="1">
      <c r="H444" s="118" t="s">
        <v>501</v>
      </c>
      <c r="I444" s="119" t="s">
        <v>1452</v>
      </c>
    </row>
    <row r="445" spans="8:9" ht="58.5" thickBot="1">
      <c r="H445" s="118" t="s">
        <v>502</v>
      </c>
      <c r="I445" s="119" t="s">
        <v>1453</v>
      </c>
    </row>
    <row r="446" spans="8:9" ht="58.5" thickBot="1">
      <c r="H446" s="118" t="s">
        <v>503</v>
      </c>
      <c r="I446" s="119" t="s">
        <v>1454</v>
      </c>
    </row>
    <row r="447" spans="8:9" ht="73" thickBot="1">
      <c r="H447" s="118" t="s">
        <v>504</v>
      </c>
      <c r="I447" s="119" t="s">
        <v>1455</v>
      </c>
    </row>
    <row r="448" spans="8:9" ht="58.5" thickBot="1">
      <c r="H448" s="118" t="s">
        <v>505</v>
      </c>
      <c r="I448" s="119" t="s">
        <v>1456</v>
      </c>
    </row>
    <row r="449" spans="8:9" ht="73" thickBot="1">
      <c r="H449" s="118" t="s">
        <v>506</v>
      </c>
      <c r="I449" s="119" t="s">
        <v>1457</v>
      </c>
    </row>
    <row r="450" spans="8:9" ht="73" thickBot="1">
      <c r="H450" s="118" t="s">
        <v>507</v>
      </c>
      <c r="I450" s="119" t="s">
        <v>1458</v>
      </c>
    </row>
    <row r="451" spans="8:9" ht="58.5" thickBot="1">
      <c r="H451" s="118" t="s">
        <v>508</v>
      </c>
      <c r="I451" s="119" t="s">
        <v>1459</v>
      </c>
    </row>
    <row r="452" spans="8:9" ht="44" thickBot="1">
      <c r="H452" s="118" t="s">
        <v>509</v>
      </c>
      <c r="I452" s="119" t="s">
        <v>1460</v>
      </c>
    </row>
    <row r="453" spans="8:9" ht="44" thickBot="1">
      <c r="H453" s="118" t="s">
        <v>510</v>
      </c>
      <c r="I453" s="119" t="s">
        <v>1461</v>
      </c>
    </row>
    <row r="454" spans="8:9" ht="44" thickBot="1">
      <c r="H454" s="118" t="s">
        <v>511</v>
      </c>
      <c r="I454" s="119" t="s">
        <v>1462</v>
      </c>
    </row>
    <row r="455" spans="8:9" ht="58.5" thickBot="1">
      <c r="H455" s="118" t="s">
        <v>512</v>
      </c>
      <c r="I455" s="119" t="s">
        <v>1463</v>
      </c>
    </row>
    <row r="456" spans="8:9" ht="58.5" thickBot="1">
      <c r="H456" s="118" t="s">
        <v>513</v>
      </c>
      <c r="I456" s="119" t="s">
        <v>1464</v>
      </c>
    </row>
    <row r="457" spans="8:9" ht="44" thickBot="1">
      <c r="H457" s="118" t="s">
        <v>514</v>
      </c>
      <c r="I457" s="119" t="s">
        <v>1465</v>
      </c>
    </row>
    <row r="458" spans="8:9" ht="58.5" thickBot="1">
      <c r="H458" s="118" t="s">
        <v>515</v>
      </c>
      <c r="I458" s="119" t="s">
        <v>1466</v>
      </c>
    </row>
    <row r="459" spans="8:9" ht="58.5" thickBot="1">
      <c r="H459" s="118" t="s">
        <v>516</v>
      </c>
      <c r="I459" s="119" t="s">
        <v>1467</v>
      </c>
    </row>
    <row r="460" spans="8:9" ht="58.5" thickBot="1">
      <c r="H460" s="118" t="s">
        <v>517</v>
      </c>
      <c r="I460" s="119" t="s">
        <v>1468</v>
      </c>
    </row>
    <row r="461" spans="8:9" ht="73" thickBot="1">
      <c r="H461" s="118" t="s">
        <v>518</v>
      </c>
      <c r="I461" s="119" t="s">
        <v>1469</v>
      </c>
    </row>
    <row r="462" spans="8:9" ht="73" thickBot="1">
      <c r="H462" s="118" t="s">
        <v>519</v>
      </c>
      <c r="I462" s="119" t="s">
        <v>1470</v>
      </c>
    </row>
    <row r="463" spans="8:9" ht="73" thickBot="1">
      <c r="H463" s="118" t="s">
        <v>520</v>
      </c>
      <c r="I463" s="119" t="s">
        <v>1471</v>
      </c>
    </row>
    <row r="464" spans="8:9" ht="58.5" thickBot="1">
      <c r="H464" s="118" t="s">
        <v>521</v>
      </c>
      <c r="I464" s="119" t="s">
        <v>1472</v>
      </c>
    </row>
    <row r="465" spans="8:9" ht="58.5" thickBot="1">
      <c r="H465" s="118" t="s">
        <v>522</v>
      </c>
      <c r="I465" s="119" t="s">
        <v>1473</v>
      </c>
    </row>
    <row r="466" spans="8:9" ht="58.5" thickBot="1">
      <c r="H466" s="118" t="s">
        <v>523</v>
      </c>
      <c r="I466" s="119" t="s">
        <v>1474</v>
      </c>
    </row>
    <row r="467" spans="8:9" ht="58.5" thickBot="1">
      <c r="H467" s="118" t="s">
        <v>524</v>
      </c>
      <c r="I467" s="119" t="s">
        <v>1475</v>
      </c>
    </row>
    <row r="468" spans="8:9" ht="73" thickBot="1">
      <c r="H468" s="118" t="s">
        <v>525</v>
      </c>
      <c r="I468" s="119" t="s">
        <v>1476</v>
      </c>
    </row>
    <row r="469" spans="8:9" ht="58.5" thickBot="1">
      <c r="H469" s="118" t="s">
        <v>526</v>
      </c>
      <c r="I469" s="119" t="s">
        <v>1477</v>
      </c>
    </row>
    <row r="470" spans="8:9" ht="58.5" thickBot="1">
      <c r="H470" s="118" t="s">
        <v>527</v>
      </c>
      <c r="I470" s="119" t="s">
        <v>1478</v>
      </c>
    </row>
    <row r="471" spans="8:9" ht="58.5" thickBot="1">
      <c r="H471" s="118" t="s">
        <v>528</v>
      </c>
      <c r="I471" s="119" t="s">
        <v>1479</v>
      </c>
    </row>
    <row r="472" spans="8:9" ht="44" thickBot="1">
      <c r="H472" s="118" t="s">
        <v>529</v>
      </c>
      <c r="I472" s="119" t="s">
        <v>1480</v>
      </c>
    </row>
    <row r="473" spans="8:9" ht="44" thickBot="1">
      <c r="H473" s="118" t="s">
        <v>530</v>
      </c>
      <c r="I473" s="119" t="s">
        <v>1481</v>
      </c>
    </row>
    <row r="474" spans="8:9" ht="44" thickBot="1">
      <c r="H474" s="118" t="s">
        <v>531</v>
      </c>
      <c r="I474" s="119" t="s">
        <v>1482</v>
      </c>
    </row>
    <row r="475" spans="8:9" ht="44" thickBot="1">
      <c r="H475" s="118" t="s">
        <v>532</v>
      </c>
      <c r="I475" s="119" t="s">
        <v>1483</v>
      </c>
    </row>
    <row r="476" spans="8:9" ht="58.5" thickBot="1">
      <c r="H476" s="118" t="s">
        <v>533</v>
      </c>
      <c r="I476" s="119" t="s">
        <v>1484</v>
      </c>
    </row>
    <row r="477" spans="8:9" ht="58.5" thickBot="1">
      <c r="H477" s="118" t="s">
        <v>534</v>
      </c>
      <c r="I477" s="119" t="s">
        <v>1485</v>
      </c>
    </row>
    <row r="478" spans="8:9" ht="44" thickBot="1">
      <c r="H478" s="118" t="s">
        <v>535</v>
      </c>
      <c r="I478" s="119" t="s">
        <v>1486</v>
      </c>
    </row>
    <row r="479" spans="8:9" ht="58.5" thickBot="1">
      <c r="H479" s="118" t="s">
        <v>536</v>
      </c>
      <c r="I479" s="119" t="s">
        <v>1487</v>
      </c>
    </row>
    <row r="480" spans="8:9" ht="58.5" thickBot="1">
      <c r="H480" s="118" t="s">
        <v>537</v>
      </c>
      <c r="I480" s="119" t="s">
        <v>1488</v>
      </c>
    </row>
    <row r="481" spans="8:9" ht="58.5" thickBot="1">
      <c r="H481" s="118" t="s">
        <v>538</v>
      </c>
      <c r="I481" s="119" t="s">
        <v>1489</v>
      </c>
    </row>
    <row r="482" spans="8:9" ht="58.5" thickBot="1">
      <c r="H482" s="118" t="s">
        <v>539</v>
      </c>
      <c r="I482" s="119" t="s">
        <v>1490</v>
      </c>
    </row>
    <row r="483" spans="8:9" ht="58.5" thickBot="1">
      <c r="H483" s="118" t="s">
        <v>540</v>
      </c>
      <c r="I483" s="119" t="s">
        <v>1491</v>
      </c>
    </row>
    <row r="484" spans="8:9" ht="44" thickBot="1">
      <c r="H484" s="118" t="s">
        <v>541</v>
      </c>
      <c r="I484" s="119" t="s">
        <v>1492</v>
      </c>
    </row>
    <row r="485" spans="8:9" ht="73" thickBot="1">
      <c r="H485" s="118" t="s">
        <v>542</v>
      </c>
      <c r="I485" s="119" t="s">
        <v>1493</v>
      </c>
    </row>
    <row r="486" spans="8:9" ht="73" thickBot="1">
      <c r="H486" s="118" t="s">
        <v>543</v>
      </c>
      <c r="I486" s="119" t="s">
        <v>1494</v>
      </c>
    </row>
    <row r="487" spans="8:9" ht="73" thickBot="1">
      <c r="H487" s="118" t="s">
        <v>544</v>
      </c>
      <c r="I487" s="119" t="s">
        <v>1495</v>
      </c>
    </row>
    <row r="488" spans="8:9" ht="58.5" thickBot="1">
      <c r="H488" s="118" t="s">
        <v>545</v>
      </c>
      <c r="I488" s="119" t="s">
        <v>1496</v>
      </c>
    </row>
    <row r="489" spans="8:9" ht="58.5" thickBot="1">
      <c r="H489" s="118" t="s">
        <v>546</v>
      </c>
      <c r="I489" s="119" t="s">
        <v>1497</v>
      </c>
    </row>
    <row r="490" spans="8:9" ht="58.5" thickBot="1">
      <c r="H490" s="118" t="s">
        <v>547</v>
      </c>
      <c r="I490" s="119" t="s">
        <v>1498</v>
      </c>
    </row>
    <row r="491" spans="8:9" ht="58.5" thickBot="1">
      <c r="H491" s="118" t="s">
        <v>548</v>
      </c>
      <c r="I491" s="119" t="s">
        <v>1499</v>
      </c>
    </row>
    <row r="492" spans="8:9" ht="58.5" thickBot="1">
      <c r="H492" s="118" t="s">
        <v>549</v>
      </c>
      <c r="I492" s="119" t="s">
        <v>1500</v>
      </c>
    </row>
    <row r="493" spans="8:9" ht="44" thickBot="1">
      <c r="H493" s="118" t="s">
        <v>550</v>
      </c>
      <c r="I493" s="119" t="s">
        <v>1501</v>
      </c>
    </row>
    <row r="494" spans="8:9" ht="44" thickBot="1">
      <c r="H494" s="118" t="s">
        <v>551</v>
      </c>
      <c r="I494" s="119" t="s">
        <v>1502</v>
      </c>
    </row>
    <row r="495" spans="8:9" ht="58.5" thickBot="1">
      <c r="H495" s="118" t="s">
        <v>552</v>
      </c>
      <c r="I495" s="119" t="s">
        <v>1503</v>
      </c>
    </row>
    <row r="496" spans="8:9" ht="44" thickBot="1">
      <c r="H496" s="118" t="s">
        <v>553</v>
      </c>
      <c r="I496" s="119" t="s">
        <v>1504</v>
      </c>
    </row>
    <row r="497" spans="8:9" ht="58.5" thickBot="1">
      <c r="H497" s="118" t="s">
        <v>554</v>
      </c>
      <c r="I497" s="119" t="s">
        <v>1505</v>
      </c>
    </row>
    <row r="498" spans="8:9" ht="58.5" thickBot="1">
      <c r="H498" s="118" t="s">
        <v>555</v>
      </c>
      <c r="I498" s="119" t="s">
        <v>1506</v>
      </c>
    </row>
    <row r="499" spans="8:9" ht="44" thickBot="1">
      <c r="H499" s="118" t="s">
        <v>556</v>
      </c>
      <c r="I499" s="119" t="s">
        <v>1507</v>
      </c>
    </row>
    <row r="500" spans="8:9" ht="58.5" thickBot="1">
      <c r="H500" s="118" t="s">
        <v>557</v>
      </c>
      <c r="I500" s="119" t="s">
        <v>1508</v>
      </c>
    </row>
    <row r="501" spans="8:9" ht="58.5" thickBot="1">
      <c r="H501" s="118" t="s">
        <v>558</v>
      </c>
      <c r="I501" s="119" t="s">
        <v>1509</v>
      </c>
    </row>
    <row r="502" spans="8:9" ht="58.5" thickBot="1">
      <c r="H502" s="118" t="s">
        <v>559</v>
      </c>
      <c r="I502" s="119" t="s">
        <v>1510</v>
      </c>
    </row>
    <row r="503" spans="8:9" ht="44" thickBot="1">
      <c r="H503" s="118" t="s">
        <v>560</v>
      </c>
      <c r="I503" s="119" t="s">
        <v>1511</v>
      </c>
    </row>
    <row r="504" spans="8:9" ht="58.5" thickBot="1">
      <c r="H504" s="118" t="s">
        <v>561</v>
      </c>
      <c r="I504" s="119" t="s">
        <v>1512</v>
      </c>
    </row>
    <row r="505" spans="8:9" ht="44" thickBot="1">
      <c r="H505" s="118" t="s">
        <v>562</v>
      </c>
      <c r="I505" s="119" t="s">
        <v>1513</v>
      </c>
    </row>
    <row r="506" spans="8:9" ht="73" thickBot="1">
      <c r="H506" s="118" t="s">
        <v>563</v>
      </c>
      <c r="I506" s="119" t="s">
        <v>1514</v>
      </c>
    </row>
    <row r="507" spans="8:9" ht="73" thickBot="1">
      <c r="H507" s="118" t="s">
        <v>564</v>
      </c>
      <c r="I507" s="119" t="s">
        <v>1515</v>
      </c>
    </row>
    <row r="508" spans="8:9" ht="58.5" thickBot="1">
      <c r="H508" s="118" t="s">
        <v>565</v>
      </c>
      <c r="I508" s="119" t="s">
        <v>1516</v>
      </c>
    </row>
    <row r="509" spans="8:9" ht="73" thickBot="1">
      <c r="H509" s="118" t="s">
        <v>566</v>
      </c>
      <c r="I509" s="119" t="s">
        <v>1517</v>
      </c>
    </row>
    <row r="510" spans="8:9" ht="73" thickBot="1">
      <c r="H510" s="118" t="s">
        <v>567</v>
      </c>
      <c r="I510" s="119" t="s">
        <v>1518</v>
      </c>
    </row>
    <row r="511" spans="8:9" ht="58.5" thickBot="1">
      <c r="H511" s="118" t="s">
        <v>568</v>
      </c>
      <c r="I511" s="119" t="s">
        <v>1519</v>
      </c>
    </row>
    <row r="512" spans="8:9" ht="73" thickBot="1">
      <c r="H512" s="118" t="s">
        <v>569</v>
      </c>
      <c r="I512" s="119" t="s">
        <v>1520</v>
      </c>
    </row>
    <row r="513" spans="8:9" ht="73" thickBot="1">
      <c r="H513" s="118" t="s">
        <v>570</v>
      </c>
      <c r="I513" s="119" t="s">
        <v>1521</v>
      </c>
    </row>
    <row r="514" spans="8:9" ht="58.5" thickBot="1">
      <c r="H514" s="118" t="s">
        <v>571</v>
      </c>
      <c r="I514" s="119" t="s">
        <v>1522</v>
      </c>
    </row>
    <row r="515" spans="8:9" ht="73" thickBot="1">
      <c r="H515" s="118" t="s">
        <v>572</v>
      </c>
      <c r="I515" s="119" t="s">
        <v>1523</v>
      </c>
    </row>
    <row r="516" spans="8:9" ht="73" thickBot="1">
      <c r="H516" s="118" t="s">
        <v>573</v>
      </c>
      <c r="I516" s="119" t="s">
        <v>1524</v>
      </c>
    </row>
    <row r="517" spans="8:9" ht="73" thickBot="1">
      <c r="H517" s="118" t="s">
        <v>574</v>
      </c>
      <c r="I517" s="119" t="s">
        <v>1525</v>
      </c>
    </row>
    <row r="518" spans="8:9" ht="73" thickBot="1">
      <c r="H518" s="118" t="s">
        <v>575</v>
      </c>
      <c r="I518" s="119" t="s">
        <v>1526</v>
      </c>
    </row>
    <row r="519" spans="8:9" ht="73" thickBot="1">
      <c r="H519" s="118" t="s">
        <v>576</v>
      </c>
      <c r="I519" s="119" t="s">
        <v>1527</v>
      </c>
    </row>
    <row r="520" spans="8:9" ht="58.5" thickBot="1">
      <c r="H520" s="118" t="s">
        <v>577</v>
      </c>
      <c r="I520" s="119" t="s">
        <v>1528</v>
      </c>
    </row>
    <row r="521" spans="8:9" ht="44" thickBot="1">
      <c r="H521" s="118" t="s">
        <v>578</v>
      </c>
      <c r="I521" s="119" t="s">
        <v>1529</v>
      </c>
    </row>
    <row r="522" spans="8:9" ht="58.5" thickBot="1">
      <c r="H522" s="118" t="s">
        <v>579</v>
      </c>
      <c r="I522" s="119" t="s">
        <v>1530</v>
      </c>
    </row>
    <row r="523" spans="8:9" ht="44" thickBot="1">
      <c r="H523" s="118" t="s">
        <v>580</v>
      </c>
      <c r="I523" s="119" t="s">
        <v>1531</v>
      </c>
    </row>
    <row r="524" spans="8:9" ht="44" thickBot="1">
      <c r="H524" s="118" t="s">
        <v>581</v>
      </c>
      <c r="I524" s="119" t="s">
        <v>1532</v>
      </c>
    </row>
    <row r="525" spans="8:9" ht="58.5" thickBot="1">
      <c r="H525" s="118" t="s">
        <v>582</v>
      </c>
      <c r="I525" s="119" t="s">
        <v>1533</v>
      </c>
    </row>
    <row r="526" spans="8:9" ht="44" thickBot="1">
      <c r="H526" s="118" t="s">
        <v>583</v>
      </c>
      <c r="I526" s="119" t="s">
        <v>1534</v>
      </c>
    </row>
    <row r="527" spans="8:9" ht="44" thickBot="1">
      <c r="H527" s="118" t="s">
        <v>584</v>
      </c>
      <c r="I527" s="119" t="s">
        <v>1535</v>
      </c>
    </row>
    <row r="528" spans="8:9" ht="44" thickBot="1">
      <c r="H528" s="118" t="s">
        <v>585</v>
      </c>
      <c r="I528" s="119" t="s">
        <v>1536</v>
      </c>
    </row>
    <row r="529" spans="8:9" ht="44" thickBot="1">
      <c r="H529" s="118" t="s">
        <v>586</v>
      </c>
      <c r="I529" s="119" t="s">
        <v>1537</v>
      </c>
    </row>
    <row r="530" spans="8:9" ht="44" thickBot="1">
      <c r="H530" s="118" t="s">
        <v>587</v>
      </c>
      <c r="I530" s="119" t="s">
        <v>1538</v>
      </c>
    </row>
    <row r="531" spans="8:9" ht="44" thickBot="1">
      <c r="H531" s="118" t="s">
        <v>588</v>
      </c>
      <c r="I531" s="119" t="s">
        <v>1539</v>
      </c>
    </row>
    <row r="532" spans="8:9" ht="44" thickBot="1">
      <c r="H532" s="118" t="s">
        <v>589</v>
      </c>
      <c r="I532" s="119" t="s">
        <v>1540</v>
      </c>
    </row>
    <row r="533" spans="8:9" ht="58.5" thickBot="1">
      <c r="H533" s="118" t="s">
        <v>590</v>
      </c>
      <c r="I533" s="119" t="s">
        <v>1541</v>
      </c>
    </row>
    <row r="534" spans="8:9" ht="58.5" thickBot="1">
      <c r="H534" s="118" t="s">
        <v>591</v>
      </c>
      <c r="I534" s="119" t="s">
        <v>1542</v>
      </c>
    </row>
    <row r="535" spans="8:9" ht="58.5" thickBot="1">
      <c r="H535" s="118" t="s">
        <v>592</v>
      </c>
      <c r="I535" s="119" t="s">
        <v>1543</v>
      </c>
    </row>
    <row r="536" spans="8:9" ht="44" thickBot="1">
      <c r="H536" s="118" t="s">
        <v>593</v>
      </c>
      <c r="I536" s="119" t="s">
        <v>1544</v>
      </c>
    </row>
    <row r="537" spans="8:9" ht="44" thickBot="1">
      <c r="H537" s="118" t="s">
        <v>594</v>
      </c>
      <c r="I537" s="119" t="s">
        <v>1545</v>
      </c>
    </row>
    <row r="538" spans="8:9" ht="44" thickBot="1">
      <c r="H538" s="118" t="s">
        <v>595</v>
      </c>
      <c r="I538" s="119" t="s">
        <v>1546</v>
      </c>
    </row>
    <row r="539" spans="8:9" ht="44" thickBot="1">
      <c r="H539" s="118" t="s">
        <v>596</v>
      </c>
      <c r="I539" s="119" t="s">
        <v>1547</v>
      </c>
    </row>
    <row r="540" spans="8:9" ht="44" thickBot="1">
      <c r="H540" s="118" t="s">
        <v>597</v>
      </c>
      <c r="I540" s="119" t="s">
        <v>1548</v>
      </c>
    </row>
    <row r="541" spans="8:9" ht="44" thickBot="1">
      <c r="H541" s="118" t="s">
        <v>598</v>
      </c>
      <c r="I541" s="119" t="s">
        <v>1549</v>
      </c>
    </row>
    <row r="542" spans="8:9" ht="44" thickBot="1">
      <c r="H542" s="118" t="s">
        <v>599</v>
      </c>
      <c r="I542" s="119" t="s">
        <v>1550</v>
      </c>
    </row>
    <row r="543" spans="8:9" ht="44" thickBot="1">
      <c r="H543" s="118" t="s">
        <v>600</v>
      </c>
      <c r="I543" s="119" t="s">
        <v>1551</v>
      </c>
    </row>
    <row r="544" spans="8:9" ht="44" thickBot="1">
      <c r="H544" s="118" t="s">
        <v>601</v>
      </c>
      <c r="I544" s="119" t="s">
        <v>1552</v>
      </c>
    </row>
    <row r="545" spans="8:9" ht="44" thickBot="1">
      <c r="H545" s="118" t="s">
        <v>602</v>
      </c>
      <c r="I545" s="119" t="s">
        <v>1553</v>
      </c>
    </row>
    <row r="546" spans="8:9" ht="44" thickBot="1">
      <c r="H546" s="118" t="s">
        <v>603</v>
      </c>
      <c r="I546" s="119" t="s">
        <v>1554</v>
      </c>
    </row>
    <row r="547" spans="8:9" ht="44" thickBot="1">
      <c r="H547" s="118" t="s">
        <v>604</v>
      </c>
      <c r="I547" s="119" t="s">
        <v>1555</v>
      </c>
    </row>
    <row r="548" spans="8:9" ht="44" thickBot="1">
      <c r="H548" s="118" t="s">
        <v>605</v>
      </c>
      <c r="I548" s="119" t="s">
        <v>1556</v>
      </c>
    </row>
    <row r="549" spans="8:9" ht="44" thickBot="1">
      <c r="H549" s="118" t="s">
        <v>606</v>
      </c>
      <c r="I549" s="119" t="s">
        <v>1557</v>
      </c>
    </row>
    <row r="550" spans="8:9" ht="44" thickBot="1">
      <c r="H550" s="118" t="s">
        <v>607</v>
      </c>
      <c r="I550" s="119" t="s">
        <v>1558</v>
      </c>
    </row>
    <row r="551" spans="8:9" ht="44" thickBot="1">
      <c r="H551" s="118" t="s">
        <v>608</v>
      </c>
      <c r="I551" s="119" t="s">
        <v>1559</v>
      </c>
    </row>
    <row r="552" spans="8:9" ht="58.5" thickBot="1">
      <c r="H552" s="118" t="s">
        <v>609</v>
      </c>
      <c r="I552" s="119" t="s">
        <v>1560</v>
      </c>
    </row>
    <row r="553" spans="8:9" ht="44" thickBot="1">
      <c r="H553" s="118" t="s">
        <v>610</v>
      </c>
      <c r="I553" s="119" t="s">
        <v>1561</v>
      </c>
    </row>
    <row r="554" spans="8:9" ht="44" thickBot="1">
      <c r="H554" s="118" t="s">
        <v>611</v>
      </c>
      <c r="I554" s="119" t="s">
        <v>1562</v>
      </c>
    </row>
    <row r="555" spans="8:9" ht="58.5" thickBot="1">
      <c r="H555" s="118" t="s">
        <v>612</v>
      </c>
      <c r="I555" s="119" t="s">
        <v>1563</v>
      </c>
    </row>
    <row r="556" spans="8:9" ht="44" thickBot="1">
      <c r="H556" s="118" t="s">
        <v>613</v>
      </c>
      <c r="I556" s="119" t="s">
        <v>1564</v>
      </c>
    </row>
    <row r="557" spans="8:9" ht="44" thickBot="1">
      <c r="H557" s="118" t="s">
        <v>614</v>
      </c>
      <c r="I557" s="119" t="s">
        <v>1565</v>
      </c>
    </row>
    <row r="558" spans="8:9" ht="44" thickBot="1">
      <c r="H558" s="118" t="s">
        <v>615</v>
      </c>
      <c r="I558" s="119" t="s">
        <v>1566</v>
      </c>
    </row>
    <row r="559" spans="8:9" ht="44" thickBot="1">
      <c r="H559" s="118" t="s">
        <v>616</v>
      </c>
      <c r="I559" s="119" t="s">
        <v>1567</v>
      </c>
    </row>
    <row r="560" spans="8:9" ht="58.5" thickBot="1">
      <c r="H560" s="118" t="s">
        <v>617</v>
      </c>
      <c r="I560" s="119" t="s">
        <v>1568</v>
      </c>
    </row>
    <row r="561" spans="8:9" ht="58.5" thickBot="1">
      <c r="H561" s="118" t="s">
        <v>618</v>
      </c>
      <c r="I561" s="119" t="s">
        <v>1569</v>
      </c>
    </row>
    <row r="562" spans="8:9" ht="44" thickBot="1">
      <c r="H562" s="118" t="s">
        <v>619</v>
      </c>
      <c r="I562" s="119" t="s">
        <v>1570</v>
      </c>
    </row>
    <row r="563" spans="8:9" ht="44" thickBot="1">
      <c r="H563" s="118" t="s">
        <v>620</v>
      </c>
      <c r="I563" s="119" t="s">
        <v>1571</v>
      </c>
    </row>
    <row r="564" spans="8:9" ht="44" thickBot="1">
      <c r="H564" s="118" t="s">
        <v>621</v>
      </c>
      <c r="I564" s="119" t="s">
        <v>1572</v>
      </c>
    </row>
    <row r="565" spans="8:9" ht="29.5" thickBot="1">
      <c r="H565" s="118" t="s">
        <v>622</v>
      </c>
      <c r="I565" s="119" t="s">
        <v>1573</v>
      </c>
    </row>
    <row r="566" spans="8:9" ht="44" thickBot="1">
      <c r="H566" s="118" t="s">
        <v>623</v>
      </c>
      <c r="I566" s="119" t="s">
        <v>1574</v>
      </c>
    </row>
    <row r="567" spans="8:9" ht="44" thickBot="1">
      <c r="H567" s="118" t="s">
        <v>624</v>
      </c>
      <c r="I567" s="119" t="s">
        <v>1575</v>
      </c>
    </row>
    <row r="568" spans="8:9" ht="44" thickBot="1">
      <c r="H568" s="118" t="s">
        <v>625</v>
      </c>
      <c r="I568" s="119" t="s">
        <v>1576</v>
      </c>
    </row>
    <row r="569" spans="8:9" ht="44" thickBot="1">
      <c r="H569" s="118" t="s">
        <v>626</v>
      </c>
      <c r="I569" s="119" t="s">
        <v>1577</v>
      </c>
    </row>
    <row r="570" spans="8:9" ht="44" thickBot="1">
      <c r="H570" s="118" t="s">
        <v>627</v>
      </c>
      <c r="I570" s="119" t="s">
        <v>1578</v>
      </c>
    </row>
    <row r="571" spans="8:9" ht="44" thickBot="1">
      <c r="H571" s="118" t="s">
        <v>628</v>
      </c>
      <c r="I571" s="119" t="s">
        <v>1579</v>
      </c>
    </row>
    <row r="572" spans="8:9" ht="58.5" thickBot="1">
      <c r="H572" s="118" t="s">
        <v>629</v>
      </c>
      <c r="I572" s="119" t="s">
        <v>1580</v>
      </c>
    </row>
    <row r="573" spans="8:9" ht="58.5" thickBot="1">
      <c r="H573" s="118" t="s">
        <v>630</v>
      </c>
      <c r="I573" s="119" t="s">
        <v>1581</v>
      </c>
    </row>
    <row r="574" spans="8:9" ht="44" thickBot="1">
      <c r="H574" s="118" t="s">
        <v>631</v>
      </c>
      <c r="I574" s="119" t="s">
        <v>1582</v>
      </c>
    </row>
    <row r="575" spans="8:9" ht="44" thickBot="1">
      <c r="H575" s="118" t="s">
        <v>632</v>
      </c>
      <c r="I575" s="119" t="s">
        <v>1583</v>
      </c>
    </row>
    <row r="576" spans="8:9" ht="58.5" thickBot="1">
      <c r="H576" s="118" t="s">
        <v>633</v>
      </c>
      <c r="I576" s="119" t="s">
        <v>1584</v>
      </c>
    </row>
    <row r="577" spans="8:9" ht="44" thickBot="1">
      <c r="H577" s="118" t="s">
        <v>634</v>
      </c>
      <c r="I577" s="119" t="s">
        <v>1585</v>
      </c>
    </row>
    <row r="578" spans="8:9" ht="44" thickBot="1">
      <c r="H578" s="118" t="s">
        <v>635</v>
      </c>
      <c r="I578" s="119" t="s">
        <v>1586</v>
      </c>
    </row>
    <row r="579" spans="8:9" ht="44" thickBot="1">
      <c r="H579" s="118" t="s">
        <v>636</v>
      </c>
      <c r="I579" s="119" t="s">
        <v>1587</v>
      </c>
    </row>
    <row r="580" spans="8:9" ht="44" thickBot="1">
      <c r="H580" s="118" t="s">
        <v>637</v>
      </c>
      <c r="I580" s="119" t="s">
        <v>1588</v>
      </c>
    </row>
    <row r="581" spans="8:9" ht="44" thickBot="1">
      <c r="H581" s="118" t="s">
        <v>638</v>
      </c>
      <c r="I581" s="119" t="s">
        <v>1589</v>
      </c>
    </row>
    <row r="582" spans="8:9" ht="58.5" thickBot="1">
      <c r="H582" s="118" t="s">
        <v>639</v>
      </c>
      <c r="I582" s="119" t="s">
        <v>1590</v>
      </c>
    </row>
    <row r="583" spans="8:9" ht="44" thickBot="1">
      <c r="H583" s="118" t="s">
        <v>640</v>
      </c>
      <c r="I583" s="119" t="s">
        <v>1591</v>
      </c>
    </row>
    <row r="584" spans="8:9" ht="44" thickBot="1">
      <c r="H584" s="118" t="s">
        <v>641</v>
      </c>
      <c r="I584" s="119" t="s">
        <v>1592</v>
      </c>
    </row>
    <row r="585" spans="8:9" ht="58.5" thickBot="1">
      <c r="H585" s="118" t="s">
        <v>642</v>
      </c>
      <c r="I585" s="119" t="s">
        <v>1593</v>
      </c>
    </row>
    <row r="586" spans="8:9" ht="44" thickBot="1">
      <c r="H586" s="118" t="s">
        <v>643</v>
      </c>
      <c r="I586" s="119" t="s">
        <v>1594</v>
      </c>
    </row>
    <row r="587" spans="8:9" ht="44" thickBot="1">
      <c r="H587" s="118" t="s">
        <v>644</v>
      </c>
      <c r="I587" s="119" t="s">
        <v>1595</v>
      </c>
    </row>
    <row r="588" spans="8:9" ht="58.5" thickBot="1">
      <c r="H588" s="118" t="s">
        <v>645</v>
      </c>
      <c r="I588" s="119" t="s">
        <v>1596</v>
      </c>
    </row>
    <row r="589" spans="8:9" ht="44" thickBot="1">
      <c r="H589" s="118" t="s">
        <v>646</v>
      </c>
      <c r="I589" s="119" t="s">
        <v>1597</v>
      </c>
    </row>
    <row r="590" spans="8:9" ht="44" thickBot="1">
      <c r="H590" s="118" t="s">
        <v>647</v>
      </c>
      <c r="I590" s="119" t="s">
        <v>1598</v>
      </c>
    </row>
    <row r="591" spans="8:9" ht="58.5" thickBot="1">
      <c r="H591" s="118" t="s">
        <v>648</v>
      </c>
      <c r="I591" s="119" t="s">
        <v>1599</v>
      </c>
    </row>
    <row r="592" spans="8:9" ht="44" thickBot="1">
      <c r="H592" s="118" t="s">
        <v>649</v>
      </c>
      <c r="I592" s="119" t="s">
        <v>1600</v>
      </c>
    </row>
    <row r="593" spans="8:9" ht="58.5" thickBot="1">
      <c r="H593" s="118" t="s">
        <v>650</v>
      </c>
      <c r="I593" s="119" t="s">
        <v>1601</v>
      </c>
    </row>
    <row r="594" spans="8:9" ht="58.5" thickBot="1">
      <c r="H594" s="118" t="s">
        <v>651</v>
      </c>
      <c r="I594" s="119" t="s">
        <v>1602</v>
      </c>
    </row>
    <row r="595" spans="8:9" ht="58.5" thickBot="1">
      <c r="H595" s="118" t="s">
        <v>652</v>
      </c>
      <c r="I595" s="119" t="s">
        <v>1603</v>
      </c>
    </row>
    <row r="596" spans="8:9" ht="58.5" thickBot="1">
      <c r="H596" s="118" t="s">
        <v>653</v>
      </c>
      <c r="I596" s="119" t="s">
        <v>1604</v>
      </c>
    </row>
    <row r="597" spans="8:9" ht="58.5" thickBot="1">
      <c r="H597" s="118" t="s">
        <v>654</v>
      </c>
      <c r="I597" s="119" t="s">
        <v>1605</v>
      </c>
    </row>
    <row r="598" spans="8:9" ht="58.5" thickBot="1">
      <c r="H598" s="118" t="s">
        <v>655</v>
      </c>
      <c r="I598" s="119" t="s">
        <v>1606</v>
      </c>
    </row>
    <row r="599" spans="8:9" ht="73" thickBot="1">
      <c r="H599" s="118" t="s">
        <v>656</v>
      </c>
      <c r="I599" s="119" t="s">
        <v>1607</v>
      </c>
    </row>
    <row r="600" spans="8:9" ht="73" thickBot="1">
      <c r="H600" s="118" t="s">
        <v>657</v>
      </c>
      <c r="I600" s="119" t="s">
        <v>1608</v>
      </c>
    </row>
    <row r="601" spans="8:9" ht="73" thickBot="1">
      <c r="H601" s="118" t="s">
        <v>658</v>
      </c>
      <c r="I601" s="119" t="s">
        <v>1609</v>
      </c>
    </row>
    <row r="602" spans="8:9" ht="58.5" thickBot="1">
      <c r="H602" s="118" t="s">
        <v>659</v>
      </c>
      <c r="I602" s="119" t="s">
        <v>1610</v>
      </c>
    </row>
    <row r="603" spans="8:9" ht="58.5" thickBot="1">
      <c r="H603" s="118" t="s">
        <v>660</v>
      </c>
      <c r="I603" s="119" t="s">
        <v>1611</v>
      </c>
    </row>
    <row r="604" spans="8:9" ht="44" thickBot="1">
      <c r="H604" s="118" t="s">
        <v>661</v>
      </c>
      <c r="I604" s="119" t="s">
        <v>1612</v>
      </c>
    </row>
    <row r="605" spans="8:9" ht="58.5" thickBot="1">
      <c r="H605" s="118" t="s">
        <v>662</v>
      </c>
      <c r="I605" s="119" t="s">
        <v>1613</v>
      </c>
    </row>
    <row r="606" spans="8:9" ht="58.5" thickBot="1">
      <c r="H606" s="118" t="s">
        <v>663</v>
      </c>
      <c r="I606" s="119" t="s">
        <v>1614</v>
      </c>
    </row>
    <row r="607" spans="8:9" ht="44" thickBot="1">
      <c r="H607" s="118" t="s">
        <v>664</v>
      </c>
      <c r="I607" s="119" t="s">
        <v>1615</v>
      </c>
    </row>
    <row r="608" spans="8:9" ht="58.5" thickBot="1">
      <c r="H608" s="118" t="s">
        <v>665</v>
      </c>
      <c r="I608" s="119" t="s">
        <v>1616</v>
      </c>
    </row>
    <row r="609" spans="8:9" ht="58.5" thickBot="1">
      <c r="H609" s="118" t="s">
        <v>666</v>
      </c>
      <c r="I609" s="119" t="s">
        <v>1617</v>
      </c>
    </row>
    <row r="610" spans="8:9" ht="58.5" thickBot="1">
      <c r="H610" s="118" t="s">
        <v>667</v>
      </c>
      <c r="I610" s="119" t="s">
        <v>1618</v>
      </c>
    </row>
    <row r="611" spans="8:9" ht="58.5" thickBot="1">
      <c r="H611" s="118" t="s">
        <v>668</v>
      </c>
      <c r="I611" s="119" t="s">
        <v>1619</v>
      </c>
    </row>
    <row r="612" spans="8:9" ht="58.5" thickBot="1">
      <c r="H612" s="118" t="s">
        <v>669</v>
      </c>
      <c r="I612" s="119" t="s">
        <v>1620</v>
      </c>
    </row>
    <row r="613" spans="8:9" ht="58.5" thickBot="1">
      <c r="H613" s="118" t="s">
        <v>670</v>
      </c>
      <c r="I613" s="119" t="s">
        <v>1621</v>
      </c>
    </row>
    <row r="614" spans="8:9" ht="58.5" thickBot="1">
      <c r="H614" s="118" t="s">
        <v>671</v>
      </c>
      <c r="I614" s="119" t="s">
        <v>1622</v>
      </c>
    </row>
    <row r="615" spans="8:9" ht="58.5" thickBot="1">
      <c r="H615" s="118" t="s">
        <v>672</v>
      </c>
      <c r="I615" s="119" t="s">
        <v>1623</v>
      </c>
    </row>
    <row r="616" spans="8:9" ht="44" thickBot="1">
      <c r="H616" s="118" t="s">
        <v>673</v>
      </c>
      <c r="I616" s="119" t="s">
        <v>1624</v>
      </c>
    </row>
    <row r="617" spans="8:9" ht="44" thickBot="1">
      <c r="H617" s="118" t="s">
        <v>674</v>
      </c>
      <c r="I617" s="119" t="s">
        <v>1625</v>
      </c>
    </row>
    <row r="618" spans="8:9" ht="44" thickBot="1">
      <c r="H618" s="118" t="s">
        <v>675</v>
      </c>
      <c r="I618" s="119" t="s">
        <v>1626</v>
      </c>
    </row>
    <row r="619" spans="8:9" ht="29.5" thickBot="1">
      <c r="H619" s="118" t="s">
        <v>676</v>
      </c>
      <c r="I619" s="119" t="s">
        <v>1627</v>
      </c>
    </row>
    <row r="620" spans="8:9" ht="44" thickBot="1">
      <c r="H620" s="118" t="s">
        <v>677</v>
      </c>
      <c r="I620" s="119" t="s">
        <v>1628</v>
      </c>
    </row>
    <row r="621" spans="8:9" ht="44" thickBot="1">
      <c r="H621" s="118" t="s">
        <v>678</v>
      </c>
      <c r="I621" s="119" t="s">
        <v>1629</v>
      </c>
    </row>
    <row r="622" spans="8:9" ht="44" thickBot="1">
      <c r="H622" s="118" t="s">
        <v>679</v>
      </c>
      <c r="I622" s="119" t="s">
        <v>1630</v>
      </c>
    </row>
    <row r="623" spans="8:9" ht="44" thickBot="1">
      <c r="H623" s="118" t="s">
        <v>680</v>
      </c>
      <c r="I623" s="119" t="s">
        <v>1631</v>
      </c>
    </row>
    <row r="624" spans="8:9" ht="58.5" thickBot="1">
      <c r="H624" s="118" t="s">
        <v>681</v>
      </c>
      <c r="I624" s="119" t="s">
        <v>1632</v>
      </c>
    </row>
    <row r="625" spans="8:9" ht="44" thickBot="1">
      <c r="H625" s="118" t="s">
        <v>682</v>
      </c>
      <c r="I625" s="119" t="s">
        <v>1633</v>
      </c>
    </row>
    <row r="626" spans="8:9" ht="58.5" thickBot="1">
      <c r="H626" s="118" t="s">
        <v>683</v>
      </c>
      <c r="I626" s="119" t="s">
        <v>1634</v>
      </c>
    </row>
    <row r="627" spans="8:9" ht="58.5" thickBot="1">
      <c r="H627" s="118" t="s">
        <v>684</v>
      </c>
      <c r="I627" s="119" t="s">
        <v>1635</v>
      </c>
    </row>
    <row r="628" spans="8:9" ht="44" thickBot="1">
      <c r="H628" s="118" t="s">
        <v>685</v>
      </c>
      <c r="I628" s="119" t="s">
        <v>1636</v>
      </c>
    </row>
    <row r="629" spans="8:9" ht="58.5" thickBot="1">
      <c r="H629" s="118" t="s">
        <v>686</v>
      </c>
      <c r="I629" s="119" t="s">
        <v>1637</v>
      </c>
    </row>
    <row r="630" spans="8:9" ht="58.5" thickBot="1">
      <c r="H630" s="118" t="s">
        <v>687</v>
      </c>
      <c r="I630" s="119" t="s">
        <v>1638</v>
      </c>
    </row>
    <row r="631" spans="8:9" ht="44" thickBot="1">
      <c r="H631" s="118" t="s">
        <v>688</v>
      </c>
      <c r="I631" s="119" t="s">
        <v>1639</v>
      </c>
    </row>
    <row r="632" spans="8:9" ht="58.5" thickBot="1">
      <c r="H632" s="118" t="s">
        <v>689</v>
      </c>
      <c r="I632" s="119" t="s">
        <v>1640</v>
      </c>
    </row>
    <row r="633" spans="8:9" ht="58.5" thickBot="1">
      <c r="H633" s="118" t="s">
        <v>690</v>
      </c>
      <c r="I633" s="119" t="s">
        <v>1641</v>
      </c>
    </row>
    <row r="634" spans="8:9" ht="44" thickBot="1">
      <c r="H634" s="118" t="s">
        <v>691</v>
      </c>
      <c r="I634" s="119" t="s">
        <v>1642</v>
      </c>
    </row>
    <row r="635" spans="8:9" ht="58.5" thickBot="1">
      <c r="H635" s="118" t="s">
        <v>692</v>
      </c>
      <c r="I635" s="119" t="s">
        <v>1643</v>
      </c>
    </row>
    <row r="636" spans="8:9" ht="58.5" thickBot="1">
      <c r="H636" s="118" t="s">
        <v>693</v>
      </c>
      <c r="I636" s="119" t="s">
        <v>1644</v>
      </c>
    </row>
    <row r="637" spans="8:9" ht="44" thickBot="1">
      <c r="H637" s="118" t="s">
        <v>694</v>
      </c>
      <c r="I637" s="119" t="s">
        <v>1645</v>
      </c>
    </row>
    <row r="638" spans="8:9" ht="44" thickBot="1">
      <c r="H638" s="118" t="s">
        <v>695</v>
      </c>
      <c r="I638" s="119" t="s">
        <v>1646</v>
      </c>
    </row>
    <row r="639" spans="8:9" ht="58.5" thickBot="1">
      <c r="H639" s="118" t="s">
        <v>696</v>
      </c>
      <c r="I639" s="119" t="s">
        <v>1647</v>
      </c>
    </row>
    <row r="640" spans="8:9" ht="44" thickBot="1">
      <c r="H640" s="118" t="s">
        <v>697</v>
      </c>
      <c r="I640" s="119" t="s">
        <v>1648</v>
      </c>
    </row>
    <row r="641" spans="8:9" ht="44" thickBot="1">
      <c r="H641" s="118" t="s">
        <v>698</v>
      </c>
      <c r="I641" s="119" t="s">
        <v>1649</v>
      </c>
    </row>
    <row r="642" spans="8:9" ht="58.5" thickBot="1">
      <c r="H642" s="118" t="s">
        <v>699</v>
      </c>
      <c r="I642" s="119" t="s">
        <v>1650</v>
      </c>
    </row>
    <row r="643" spans="8:9" ht="44" thickBot="1">
      <c r="H643" s="118" t="s">
        <v>700</v>
      </c>
      <c r="I643" s="119" t="s">
        <v>1651</v>
      </c>
    </row>
    <row r="644" spans="8:9" ht="58.5" thickBot="1">
      <c r="H644" s="118" t="s">
        <v>701</v>
      </c>
      <c r="I644" s="119" t="s">
        <v>1652</v>
      </c>
    </row>
    <row r="645" spans="8:9" ht="58.5" thickBot="1">
      <c r="H645" s="118" t="s">
        <v>702</v>
      </c>
      <c r="I645" s="119" t="s">
        <v>1653</v>
      </c>
    </row>
    <row r="646" spans="8:9" ht="44" thickBot="1">
      <c r="H646" s="118" t="s">
        <v>703</v>
      </c>
      <c r="I646" s="119" t="s">
        <v>1654</v>
      </c>
    </row>
    <row r="647" spans="8:9" ht="44" thickBot="1">
      <c r="H647" s="118" t="s">
        <v>704</v>
      </c>
      <c r="I647" s="119" t="s">
        <v>1655</v>
      </c>
    </row>
    <row r="648" spans="8:9" ht="44" thickBot="1">
      <c r="H648" s="118" t="s">
        <v>705</v>
      </c>
      <c r="I648" s="119" t="s">
        <v>1656</v>
      </c>
    </row>
    <row r="649" spans="8:9" ht="44" thickBot="1">
      <c r="H649" s="118" t="s">
        <v>706</v>
      </c>
      <c r="I649" s="119" t="s">
        <v>1657</v>
      </c>
    </row>
    <row r="650" spans="8:9" ht="44" thickBot="1">
      <c r="H650" s="118" t="s">
        <v>707</v>
      </c>
      <c r="I650" s="119" t="s">
        <v>1658</v>
      </c>
    </row>
    <row r="651" spans="8:9" ht="44" thickBot="1">
      <c r="H651" s="118" t="s">
        <v>708</v>
      </c>
      <c r="I651" s="119" t="s">
        <v>1659</v>
      </c>
    </row>
    <row r="652" spans="8:9" ht="44" thickBot="1">
      <c r="H652" s="118" t="s">
        <v>709</v>
      </c>
      <c r="I652" s="119" t="s">
        <v>1660</v>
      </c>
    </row>
    <row r="653" spans="8:9" ht="44" thickBot="1">
      <c r="H653" s="118" t="s">
        <v>710</v>
      </c>
      <c r="I653" s="119" t="s">
        <v>1661</v>
      </c>
    </row>
    <row r="654" spans="8:9" ht="58.5" thickBot="1">
      <c r="H654" s="118" t="s">
        <v>711</v>
      </c>
      <c r="I654" s="119" t="s">
        <v>1662</v>
      </c>
    </row>
    <row r="655" spans="8:9" ht="44" thickBot="1">
      <c r="H655" s="118" t="s">
        <v>712</v>
      </c>
      <c r="I655" s="119" t="s">
        <v>1663</v>
      </c>
    </row>
    <row r="656" spans="8:9" ht="58.5" thickBot="1">
      <c r="H656" s="118" t="s">
        <v>713</v>
      </c>
      <c r="I656" s="119" t="s">
        <v>1664</v>
      </c>
    </row>
    <row r="657" spans="8:9" ht="58.5" thickBot="1">
      <c r="H657" s="118" t="s">
        <v>714</v>
      </c>
      <c r="I657" s="119" t="s">
        <v>1665</v>
      </c>
    </row>
    <row r="658" spans="8:9" ht="44" thickBot="1">
      <c r="H658" s="118" t="s">
        <v>715</v>
      </c>
      <c r="I658" s="119" t="s">
        <v>1666</v>
      </c>
    </row>
    <row r="659" spans="8:9" ht="58.5" thickBot="1">
      <c r="H659" s="118" t="s">
        <v>716</v>
      </c>
      <c r="I659" s="119" t="s">
        <v>1667</v>
      </c>
    </row>
    <row r="660" spans="8:9" ht="58.5" thickBot="1">
      <c r="H660" s="118" t="s">
        <v>717</v>
      </c>
      <c r="I660" s="119" t="s">
        <v>1668</v>
      </c>
    </row>
    <row r="661" spans="8:9" ht="44" thickBot="1">
      <c r="H661" s="118" t="s">
        <v>718</v>
      </c>
      <c r="I661" s="119" t="s">
        <v>1669</v>
      </c>
    </row>
    <row r="662" spans="8:9" ht="58.5" thickBot="1">
      <c r="H662" s="118" t="s">
        <v>719</v>
      </c>
      <c r="I662" s="119" t="s">
        <v>1670</v>
      </c>
    </row>
    <row r="663" spans="8:9" ht="58.5" thickBot="1">
      <c r="H663" s="118" t="s">
        <v>720</v>
      </c>
      <c r="I663" s="119" t="s">
        <v>1671</v>
      </c>
    </row>
    <row r="664" spans="8:9" ht="44" thickBot="1">
      <c r="H664" s="118" t="s">
        <v>721</v>
      </c>
      <c r="I664" s="119" t="s">
        <v>1672</v>
      </c>
    </row>
    <row r="665" spans="8:9" ht="44" thickBot="1">
      <c r="H665" s="118" t="s">
        <v>722</v>
      </c>
      <c r="I665" s="119" t="s">
        <v>1673</v>
      </c>
    </row>
    <row r="666" spans="8:9" ht="58.5" thickBot="1">
      <c r="H666" s="118" t="s">
        <v>723</v>
      </c>
      <c r="I666" s="119" t="s">
        <v>1674</v>
      </c>
    </row>
    <row r="667" spans="8:9" ht="44" thickBot="1">
      <c r="H667" s="118" t="s">
        <v>724</v>
      </c>
      <c r="I667" s="119" t="s">
        <v>1675</v>
      </c>
    </row>
    <row r="668" spans="8:9" ht="58.5" thickBot="1">
      <c r="H668" s="118" t="s">
        <v>725</v>
      </c>
      <c r="I668" s="119" t="s">
        <v>1676</v>
      </c>
    </row>
    <row r="669" spans="8:9" ht="58.5" thickBot="1">
      <c r="H669" s="118" t="s">
        <v>726</v>
      </c>
      <c r="I669" s="119" t="s">
        <v>1677</v>
      </c>
    </row>
    <row r="670" spans="8:9" ht="44" thickBot="1">
      <c r="H670" s="118" t="s">
        <v>727</v>
      </c>
      <c r="I670" s="119" t="s">
        <v>1678</v>
      </c>
    </row>
    <row r="671" spans="8:9" ht="58.5" thickBot="1">
      <c r="H671" s="118" t="s">
        <v>728</v>
      </c>
      <c r="I671" s="119" t="s">
        <v>1679</v>
      </c>
    </row>
    <row r="672" spans="8:9" ht="58.5" thickBot="1">
      <c r="H672" s="118" t="s">
        <v>729</v>
      </c>
      <c r="I672" s="119" t="s">
        <v>1680</v>
      </c>
    </row>
    <row r="673" spans="8:9" ht="44" thickBot="1">
      <c r="H673" s="118" t="s">
        <v>730</v>
      </c>
      <c r="I673" s="119" t="s">
        <v>1681</v>
      </c>
    </row>
    <row r="674" spans="8:9" ht="58.5" thickBot="1">
      <c r="H674" s="118" t="s">
        <v>731</v>
      </c>
      <c r="I674" s="119" t="s">
        <v>1682</v>
      </c>
    </row>
    <row r="675" spans="8:9" ht="58.5" thickBot="1">
      <c r="H675" s="118" t="s">
        <v>732</v>
      </c>
      <c r="I675" s="119" t="s">
        <v>1683</v>
      </c>
    </row>
    <row r="676" spans="8:9" ht="58.5" thickBot="1">
      <c r="H676" s="118" t="s">
        <v>733</v>
      </c>
      <c r="I676" s="119" t="s">
        <v>1684</v>
      </c>
    </row>
    <row r="677" spans="8:9" ht="58.5" thickBot="1">
      <c r="H677" s="118" t="s">
        <v>734</v>
      </c>
      <c r="I677" s="119" t="s">
        <v>1685</v>
      </c>
    </row>
    <row r="678" spans="8:9" ht="58.5" thickBot="1">
      <c r="H678" s="118" t="s">
        <v>735</v>
      </c>
      <c r="I678" s="119" t="s">
        <v>1686</v>
      </c>
    </row>
    <row r="679" spans="8:9" ht="44" thickBot="1">
      <c r="H679" s="118" t="s">
        <v>736</v>
      </c>
      <c r="I679" s="119" t="s">
        <v>1687</v>
      </c>
    </row>
    <row r="680" spans="8:9" ht="73" thickBot="1">
      <c r="H680" s="118" t="s">
        <v>737</v>
      </c>
      <c r="I680" s="119" t="s">
        <v>1688</v>
      </c>
    </row>
    <row r="681" spans="8:9" ht="73" thickBot="1">
      <c r="H681" s="118" t="s">
        <v>738</v>
      </c>
      <c r="I681" s="119" t="s">
        <v>1689</v>
      </c>
    </row>
    <row r="682" spans="8:9" ht="73" thickBot="1">
      <c r="H682" s="118" t="s">
        <v>739</v>
      </c>
      <c r="I682" s="119" t="s">
        <v>1690</v>
      </c>
    </row>
    <row r="683" spans="8:9" ht="58.5" thickBot="1">
      <c r="H683" s="118" t="s">
        <v>740</v>
      </c>
      <c r="I683" s="119" t="s">
        <v>1691</v>
      </c>
    </row>
    <row r="684" spans="8:9" ht="58.5" thickBot="1">
      <c r="H684" s="118" t="s">
        <v>741</v>
      </c>
      <c r="I684" s="119" t="s">
        <v>1692</v>
      </c>
    </row>
    <row r="685" spans="8:9" ht="44" thickBot="1">
      <c r="H685" s="118" t="s">
        <v>742</v>
      </c>
      <c r="I685" s="119" t="s">
        <v>1693</v>
      </c>
    </row>
    <row r="686" spans="8:9" ht="58.5" thickBot="1">
      <c r="H686" s="118" t="s">
        <v>743</v>
      </c>
      <c r="I686" s="119" t="s">
        <v>1694</v>
      </c>
    </row>
    <row r="687" spans="8:9" ht="73" thickBot="1">
      <c r="H687" s="118" t="s">
        <v>744</v>
      </c>
      <c r="I687" s="119" t="s">
        <v>1695</v>
      </c>
    </row>
    <row r="688" spans="8:9" ht="58.5" thickBot="1">
      <c r="H688" s="118" t="s">
        <v>745</v>
      </c>
      <c r="I688" s="119" t="s">
        <v>1696</v>
      </c>
    </row>
    <row r="689" spans="8:9" ht="44" thickBot="1">
      <c r="H689" s="118" t="s">
        <v>746</v>
      </c>
      <c r="I689" s="119" t="s">
        <v>1697</v>
      </c>
    </row>
    <row r="690" spans="8:9" ht="44" thickBot="1">
      <c r="H690" s="118" t="s">
        <v>747</v>
      </c>
      <c r="I690" s="119" t="s">
        <v>1698</v>
      </c>
    </row>
    <row r="691" spans="8:9" ht="44" thickBot="1">
      <c r="H691" s="118" t="s">
        <v>748</v>
      </c>
      <c r="I691" s="119" t="s">
        <v>1699</v>
      </c>
    </row>
    <row r="692" spans="8:9" ht="44" thickBot="1">
      <c r="H692" s="118" t="s">
        <v>749</v>
      </c>
      <c r="I692" s="119" t="s">
        <v>1700</v>
      </c>
    </row>
    <row r="693" spans="8:9" ht="44" thickBot="1">
      <c r="H693" s="118" t="s">
        <v>750</v>
      </c>
      <c r="I693" s="119" t="s">
        <v>1701</v>
      </c>
    </row>
    <row r="694" spans="8:9" ht="44" thickBot="1">
      <c r="H694" s="118" t="s">
        <v>751</v>
      </c>
      <c r="I694" s="119" t="s">
        <v>1702</v>
      </c>
    </row>
    <row r="695" spans="8:9" ht="44" thickBot="1">
      <c r="H695" s="118" t="s">
        <v>752</v>
      </c>
      <c r="I695" s="119" t="s">
        <v>1703</v>
      </c>
    </row>
    <row r="696" spans="8:9" ht="44" thickBot="1">
      <c r="H696" s="118" t="s">
        <v>753</v>
      </c>
      <c r="I696" s="119" t="s">
        <v>1704</v>
      </c>
    </row>
    <row r="697" spans="8:9" ht="44" thickBot="1">
      <c r="H697" s="118" t="s">
        <v>754</v>
      </c>
      <c r="I697" s="119" t="s">
        <v>1705</v>
      </c>
    </row>
    <row r="698" spans="8:9" ht="44" thickBot="1">
      <c r="H698" s="118" t="s">
        <v>755</v>
      </c>
      <c r="I698" s="119" t="s">
        <v>1706</v>
      </c>
    </row>
    <row r="699" spans="8:9" ht="44" thickBot="1">
      <c r="H699" s="118" t="s">
        <v>756</v>
      </c>
      <c r="I699" s="119" t="s">
        <v>1707</v>
      </c>
    </row>
    <row r="700" spans="8:9" ht="44" thickBot="1">
      <c r="H700" s="118" t="s">
        <v>757</v>
      </c>
      <c r="I700" s="119" t="s">
        <v>1708</v>
      </c>
    </row>
    <row r="701" spans="8:9" ht="44" thickBot="1">
      <c r="H701" s="118" t="s">
        <v>758</v>
      </c>
      <c r="I701" s="119" t="s">
        <v>1709</v>
      </c>
    </row>
    <row r="702" spans="8:9" ht="44" thickBot="1">
      <c r="H702" s="118" t="s">
        <v>759</v>
      </c>
      <c r="I702" s="119" t="s">
        <v>1710</v>
      </c>
    </row>
    <row r="703" spans="8:9" ht="44" thickBot="1">
      <c r="H703" s="118" t="s">
        <v>760</v>
      </c>
      <c r="I703" s="119" t="s">
        <v>1711</v>
      </c>
    </row>
    <row r="704" spans="8:9" ht="58.5" thickBot="1">
      <c r="H704" s="118" t="s">
        <v>761</v>
      </c>
      <c r="I704" s="119" t="s">
        <v>1712</v>
      </c>
    </row>
    <row r="705" spans="8:9" ht="58.5" thickBot="1">
      <c r="H705" s="118" t="s">
        <v>762</v>
      </c>
      <c r="I705" s="119" t="s">
        <v>1713</v>
      </c>
    </row>
    <row r="706" spans="8:9" ht="58.5" thickBot="1">
      <c r="H706" s="118" t="s">
        <v>763</v>
      </c>
      <c r="I706" s="119" t="s">
        <v>1714</v>
      </c>
    </row>
    <row r="707" spans="8:9" ht="44" thickBot="1">
      <c r="H707" s="118" t="s">
        <v>764</v>
      </c>
      <c r="I707" s="119" t="s">
        <v>1715</v>
      </c>
    </row>
    <row r="708" spans="8:9" ht="44" thickBot="1">
      <c r="H708" s="118" t="s">
        <v>765</v>
      </c>
      <c r="I708" s="119" t="s">
        <v>1716</v>
      </c>
    </row>
    <row r="709" spans="8:9" ht="44" thickBot="1">
      <c r="H709" s="118" t="s">
        <v>766</v>
      </c>
      <c r="I709" s="119" t="s">
        <v>1717</v>
      </c>
    </row>
    <row r="710" spans="8:9" ht="44" thickBot="1">
      <c r="H710" s="118" t="s">
        <v>767</v>
      </c>
      <c r="I710" s="119" t="s">
        <v>1718</v>
      </c>
    </row>
    <row r="711" spans="8:9" ht="44" thickBot="1">
      <c r="H711" s="118" t="s">
        <v>768</v>
      </c>
      <c r="I711" s="119" t="s">
        <v>1719</v>
      </c>
    </row>
    <row r="712" spans="8:9" ht="44" thickBot="1">
      <c r="H712" s="118" t="s">
        <v>769</v>
      </c>
      <c r="I712" s="119" t="s">
        <v>1720</v>
      </c>
    </row>
    <row r="713" spans="8:9" ht="44" thickBot="1">
      <c r="H713" s="118" t="s">
        <v>770</v>
      </c>
      <c r="I713" s="119" t="s">
        <v>1721</v>
      </c>
    </row>
    <row r="714" spans="8:9" ht="44" thickBot="1">
      <c r="H714" s="118" t="s">
        <v>771</v>
      </c>
      <c r="I714" s="119" t="s">
        <v>1722</v>
      </c>
    </row>
    <row r="715" spans="8:9" ht="29.5" thickBot="1">
      <c r="H715" s="118" t="s">
        <v>772</v>
      </c>
      <c r="I715" s="119" t="s">
        <v>1723</v>
      </c>
    </row>
    <row r="716" spans="8:9" ht="58.5" thickBot="1">
      <c r="H716" s="118" t="s">
        <v>773</v>
      </c>
      <c r="I716" s="119" t="s">
        <v>1724</v>
      </c>
    </row>
    <row r="717" spans="8:9" ht="58.5" thickBot="1">
      <c r="H717" s="118" t="s">
        <v>774</v>
      </c>
      <c r="I717" s="119" t="s">
        <v>1725</v>
      </c>
    </row>
    <row r="718" spans="8:9" ht="58.5" thickBot="1">
      <c r="H718" s="118" t="s">
        <v>775</v>
      </c>
      <c r="I718" s="119" t="s">
        <v>1726</v>
      </c>
    </row>
    <row r="719" spans="8:9" ht="58.5" thickBot="1">
      <c r="H719" s="118" t="s">
        <v>776</v>
      </c>
      <c r="I719" s="119" t="s">
        <v>1727</v>
      </c>
    </row>
    <row r="720" spans="8:9" ht="58.5" thickBot="1">
      <c r="H720" s="118" t="s">
        <v>777</v>
      </c>
      <c r="I720" s="119" t="s">
        <v>1728</v>
      </c>
    </row>
    <row r="721" spans="8:9" ht="58.5" thickBot="1">
      <c r="H721" s="118" t="s">
        <v>778</v>
      </c>
      <c r="I721" s="119" t="s">
        <v>1729</v>
      </c>
    </row>
    <row r="722" spans="8:9" ht="73" thickBot="1">
      <c r="H722" s="118" t="s">
        <v>779</v>
      </c>
      <c r="I722" s="119" t="s">
        <v>1730</v>
      </c>
    </row>
    <row r="723" spans="8:9" ht="73" thickBot="1">
      <c r="H723" s="118" t="s">
        <v>780</v>
      </c>
      <c r="I723" s="119" t="s">
        <v>1731</v>
      </c>
    </row>
    <row r="724" spans="8:9" ht="58.5" thickBot="1">
      <c r="H724" s="118" t="s">
        <v>781</v>
      </c>
      <c r="I724" s="119" t="s">
        <v>1732</v>
      </c>
    </row>
    <row r="725" spans="8:9" ht="58.5" thickBot="1">
      <c r="H725" s="118" t="s">
        <v>782</v>
      </c>
      <c r="I725" s="119" t="s">
        <v>1733</v>
      </c>
    </row>
    <row r="726" spans="8:9" ht="58.5" thickBot="1">
      <c r="H726" s="118" t="s">
        <v>783</v>
      </c>
      <c r="I726" s="119" t="s">
        <v>1734</v>
      </c>
    </row>
    <row r="727" spans="8:9" ht="44" thickBot="1">
      <c r="H727" s="118" t="s">
        <v>784</v>
      </c>
      <c r="I727" s="119" t="s">
        <v>1735</v>
      </c>
    </row>
    <row r="728" spans="8:9" ht="44" thickBot="1">
      <c r="H728" s="118" t="s">
        <v>785</v>
      </c>
      <c r="I728" s="119" t="s">
        <v>1736</v>
      </c>
    </row>
    <row r="729" spans="8:9" ht="44" thickBot="1">
      <c r="H729" s="118" t="s">
        <v>786</v>
      </c>
      <c r="I729" s="119" t="s">
        <v>1737</v>
      </c>
    </row>
    <row r="730" spans="8:9" ht="44" thickBot="1">
      <c r="H730" s="118" t="s">
        <v>787</v>
      </c>
      <c r="I730" s="119" t="s">
        <v>1738</v>
      </c>
    </row>
    <row r="731" spans="8:9" ht="58.5" thickBot="1">
      <c r="H731" s="118" t="s">
        <v>788</v>
      </c>
      <c r="I731" s="119" t="s">
        <v>1739</v>
      </c>
    </row>
    <row r="732" spans="8:9" ht="58.5" thickBot="1">
      <c r="H732" s="118" t="s">
        <v>789</v>
      </c>
      <c r="I732" s="119" t="s">
        <v>1740</v>
      </c>
    </row>
    <row r="733" spans="8:9" ht="44" thickBot="1">
      <c r="H733" s="118" t="s">
        <v>790</v>
      </c>
      <c r="I733" s="119" t="s">
        <v>1741</v>
      </c>
    </row>
    <row r="734" spans="8:9" ht="44" thickBot="1">
      <c r="H734" s="118" t="s">
        <v>791</v>
      </c>
      <c r="I734" s="119" t="s">
        <v>1742</v>
      </c>
    </row>
    <row r="735" spans="8:9" ht="44" thickBot="1">
      <c r="H735" s="118" t="s">
        <v>792</v>
      </c>
      <c r="I735" s="119" t="s">
        <v>1743</v>
      </c>
    </row>
    <row r="736" spans="8:9" ht="44" thickBot="1">
      <c r="H736" s="118" t="s">
        <v>793</v>
      </c>
      <c r="I736" s="119" t="s">
        <v>1744</v>
      </c>
    </row>
    <row r="737" spans="8:9" ht="44" thickBot="1">
      <c r="H737" s="118" t="s">
        <v>794</v>
      </c>
      <c r="I737" s="119" t="s">
        <v>1745</v>
      </c>
    </row>
    <row r="738" spans="8:9" ht="44" thickBot="1">
      <c r="H738" s="118" t="s">
        <v>795</v>
      </c>
      <c r="I738" s="119" t="s">
        <v>1746</v>
      </c>
    </row>
    <row r="739" spans="8:9" ht="44" thickBot="1">
      <c r="H739" s="118" t="s">
        <v>796</v>
      </c>
      <c r="I739" s="119" t="s">
        <v>1747</v>
      </c>
    </row>
    <row r="740" spans="8:9" ht="44" thickBot="1">
      <c r="H740" s="118" t="s">
        <v>797</v>
      </c>
      <c r="I740" s="119" t="s">
        <v>1748</v>
      </c>
    </row>
    <row r="741" spans="8:9" ht="58.5" thickBot="1">
      <c r="H741" s="118" t="s">
        <v>798</v>
      </c>
      <c r="I741" s="119" t="s">
        <v>1749</v>
      </c>
    </row>
    <row r="742" spans="8:9" ht="44" thickBot="1">
      <c r="H742" s="118" t="s">
        <v>799</v>
      </c>
      <c r="I742" s="119" t="s">
        <v>1750</v>
      </c>
    </row>
    <row r="743" spans="8:9" ht="44" thickBot="1">
      <c r="H743" s="118" t="s">
        <v>800</v>
      </c>
      <c r="I743" s="119" t="s">
        <v>1751</v>
      </c>
    </row>
    <row r="744" spans="8:9" ht="44" thickBot="1">
      <c r="H744" s="118" t="s">
        <v>801</v>
      </c>
      <c r="I744" s="119" t="s">
        <v>1752</v>
      </c>
    </row>
    <row r="745" spans="8:9" ht="44" thickBot="1">
      <c r="H745" s="118" t="s">
        <v>802</v>
      </c>
      <c r="I745" s="119" t="s">
        <v>1753</v>
      </c>
    </row>
    <row r="746" spans="8:9" ht="44" thickBot="1">
      <c r="H746" s="118" t="s">
        <v>803</v>
      </c>
      <c r="I746" s="119" t="s">
        <v>1754</v>
      </c>
    </row>
    <row r="747" spans="8:9" ht="44" thickBot="1">
      <c r="H747" s="118" t="s">
        <v>804</v>
      </c>
      <c r="I747" s="119" t="s">
        <v>1755</v>
      </c>
    </row>
    <row r="748" spans="8:9" ht="44" thickBot="1">
      <c r="H748" s="118" t="s">
        <v>805</v>
      </c>
      <c r="I748" s="119" t="s">
        <v>1756</v>
      </c>
    </row>
    <row r="749" spans="8:9" ht="44" thickBot="1">
      <c r="H749" s="118" t="s">
        <v>806</v>
      </c>
      <c r="I749" s="119" t="s">
        <v>1757</v>
      </c>
    </row>
    <row r="750" spans="8:9" ht="44" thickBot="1">
      <c r="H750" s="118" t="s">
        <v>807</v>
      </c>
      <c r="I750" s="119" t="s">
        <v>1758</v>
      </c>
    </row>
    <row r="751" spans="8:9" ht="29.5" thickBot="1">
      <c r="H751" s="118" t="s">
        <v>808</v>
      </c>
      <c r="I751" s="119" t="s">
        <v>1759</v>
      </c>
    </row>
    <row r="752" spans="8:9" ht="44" thickBot="1">
      <c r="H752" s="118" t="s">
        <v>809</v>
      </c>
      <c r="I752" s="119" t="s">
        <v>1760</v>
      </c>
    </row>
    <row r="753" spans="8:9" ht="44" thickBot="1">
      <c r="H753" s="118" t="s">
        <v>810</v>
      </c>
      <c r="I753" s="119" t="s">
        <v>1761</v>
      </c>
    </row>
    <row r="754" spans="8:9" ht="44" thickBot="1">
      <c r="H754" s="118" t="s">
        <v>811</v>
      </c>
      <c r="I754" s="119" t="s">
        <v>1762</v>
      </c>
    </row>
    <row r="755" spans="8:9" ht="44" thickBot="1">
      <c r="H755" s="118" t="s">
        <v>812</v>
      </c>
      <c r="I755" s="119" t="s">
        <v>1763</v>
      </c>
    </row>
    <row r="756" spans="8:9" ht="44" thickBot="1">
      <c r="H756" s="118" t="s">
        <v>813</v>
      </c>
      <c r="I756" s="119" t="s">
        <v>1764</v>
      </c>
    </row>
    <row r="757" spans="8:9" ht="44" thickBot="1">
      <c r="H757" s="118" t="s">
        <v>814</v>
      </c>
      <c r="I757" s="119" t="s">
        <v>1765</v>
      </c>
    </row>
    <row r="758" spans="8:9" ht="44" thickBot="1">
      <c r="H758" s="118" t="s">
        <v>815</v>
      </c>
      <c r="I758" s="119" t="s">
        <v>1766</v>
      </c>
    </row>
    <row r="759" spans="8:9" ht="58.5" thickBot="1">
      <c r="H759" s="118" t="s">
        <v>816</v>
      </c>
      <c r="I759" s="119" t="s">
        <v>1767</v>
      </c>
    </row>
    <row r="760" spans="8:9" ht="44" thickBot="1">
      <c r="H760" s="118" t="s">
        <v>817</v>
      </c>
      <c r="I760" s="119" t="s">
        <v>1768</v>
      </c>
    </row>
    <row r="761" spans="8:9" ht="58.5" thickBot="1">
      <c r="H761" s="118" t="s">
        <v>818</v>
      </c>
      <c r="I761" s="119" t="s">
        <v>1769</v>
      </c>
    </row>
    <row r="762" spans="8:9" ht="58.5" thickBot="1">
      <c r="H762" s="118" t="s">
        <v>819</v>
      </c>
      <c r="I762" s="119" t="s">
        <v>1770</v>
      </c>
    </row>
    <row r="763" spans="8:9" ht="44" thickBot="1">
      <c r="H763" s="118" t="s">
        <v>820</v>
      </c>
      <c r="I763" s="119" t="s">
        <v>1771</v>
      </c>
    </row>
    <row r="764" spans="8:9" ht="44" thickBot="1">
      <c r="H764" s="118" t="s">
        <v>821</v>
      </c>
      <c r="I764" s="119" t="s">
        <v>1772</v>
      </c>
    </row>
    <row r="765" spans="8:9" ht="44" thickBot="1">
      <c r="H765" s="118" t="s">
        <v>822</v>
      </c>
      <c r="I765" s="119" t="s">
        <v>1773</v>
      </c>
    </row>
    <row r="766" spans="8:9" ht="44" thickBot="1">
      <c r="H766" s="118" t="s">
        <v>823</v>
      </c>
      <c r="I766" s="119" t="s">
        <v>1774</v>
      </c>
    </row>
    <row r="767" spans="8:9" ht="58.5" thickBot="1">
      <c r="H767" s="118" t="s">
        <v>824</v>
      </c>
      <c r="I767" s="119" t="s">
        <v>1775</v>
      </c>
    </row>
    <row r="768" spans="8:9" ht="58.5" thickBot="1">
      <c r="H768" s="118" t="s">
        <v>825</v>
      </c>
      <c r="I768" s="119" t="s">
        <v>1776</v>
      </c>
    </row>
    <row r="769" spans="8:9" ht="44" thickBot="1">
      <c r="H769" s="118" t="s">
        <v>826</v>
      </c>
      <c r="I769" s="119" t="s">
        <v>1777</v>
      </c>
    </row>
    <row r="770" spans="8:9" ht="58.5" thickBot="1">
      <c r="H770" s="118" t="s">
        <v>827</v>
      </c>
      <c r="I770" s="119" t="s">
        <v>1778</v>
      </c>
    </row>
    <row r="771" spans="8:9" ht="58.5" thickBot="1">
      <c r="H771" s="118" t="s">
        <v>828</v>
      </c>
      <c r="I771" s="119" t="s">
        <v>1779</v>
      </c>
    </row>
    <row r="772" spans="8:9" ht="58.5" thickBot="1">
      <c r="H772" s="118" t="s">
        <v>829</v>
      </c>
      <c r="I772" s="119" t="s">
        <v>1780</v>
      </c>
    </row>
    <row r="773" spans="8:9" ht="58.5" thickBot="1">
      <c r="H773" s="118" t="s">
        <v>830</v>
      </c>
      <c r="I773" s="119" t="s">
        <v>1781</v>
      </c>
    </row>
    <row r="774" spans="8:9" ht="58.5" thickBot="1">
      <c r="H774" s="118" t="s">
        <v>831</v>
      </c>
      <c r="I774" s="119" t="s">
        <v>1782</v>
      </c>
    </row>
    <row r="775" spans="8:9" ht="58.5" thickBot="1">
      <c r="H775" s="118" t="s">
        <v>832</v>
      </c>
      <c r="I775" s="119" t="s">
        <v>1783</v>
      </c>
    </row>
    <row r="776" spans="8:9" ht="58.5" thickBot="1">
      <c r="H776" s="118" t="s">
        <v>833</v>
      </c>
      <c r="I776" s="119" t="s">
        <v>1784</v>
      </c>
    </row>
    <row r="777" spans="8:9" ht="58.5" thickBot="1">
      <c r="H777" s="118" t="s">
        <v>834</v>
      </c>
      <c r="I777" s="119" t="s">
        <v>1785</v>
      </c>
    </row>
    <row r="778" spans="8:9" ht="44" thickBot="1">
      <c r="H778" s="118" t="s">
        <v>835</v>
      </c>
      <c r="I778" s="119" t="s">
        <v>1786</v>
      </c>
    </row>
    <row r="779" spans="8:9" ht="44" thickBot="1">
      <c r="H779" s="118" t="s">
        <v>836</v>
      </c>
      <c r="I779" s="119" t="s">
        <v>1787</v>
      </c>
    </row>
    <row r="780" spans="8:9" ht="58.5" thickBot="1">
      <c r="H780" s="118" t="s">
        <v>837</v>
      </c>
      <c r="I780" s="119" t="s">
        <v>1788</v>
      </c>
    </row>
    <row r="781" spans="8:9" ht="44" thickBot="1">
      <c r="H781" s="118" t="s">
        <v>838</v>
      </c>
      <c r="I781" s="119" t="s">
        <v>1789</v>
      </c>
    </row>
    <row r="782" spans="8:9" ht="44" thickBot="1">
      <c r="H782" s="118" t="s">
        <v>839</v>
      </c>
      <c r="I782" s="119" t="s">
        <v>1790</v>
      </c>
    </row>
    <row r="783" spans="8:9" ht="44" thickBot="1">
      <c r="H783" s="118" t="s">
        <v>840</v>
      </c>
      <c r="I783" s="119" t="s">
        <v>1791</v>
      </c>
    </row>
    <row r="784" spans="8:9" ht="44" thickBot="1">
      <c r="H784" s="118" t="s">
        <v>841</v>
      </c>
      <c r="I784" s="119" t="s">
        <v>1792</v>
      </c>
    </row>
    <row r="785" spans="8:9" ht="44" thickBot="1">
      <c r="H785" s="118" t="s">
        <v>842</v>
      </c>
      <c r="I785" s="119" t="s">
        <v>1793</v>
      </c>
    </row>
    <row r="786" spans="8:9" ht="44" thickBot="1">
      <c r="H786" s="118" t="s">
        <v>843</v>
      </c>
      <c r="I786" s="119" t="s">
        <v>1794</v>
      </c>
    </row>
    <row r="787" spans="8:9" ht="44" thickBot="1">
      <c r="H787" s="118" t="s">
        <v>844</v>
      </c>
      <c r="I787" s="119" t="s">
        <v>1795</v>
      </c>
    </row>
    <row r="788" spans="8:9" ht="44" thickBot="1">
      <c r="H788" s="118" t="s">
        <v>845</v>
      </c>
      <c r="I788" s="119" t="s">
        <v>1796</v>
      </c>
    </row>
    <row r="789" spans="8:9" ht="44" thickBot="1">
      <c r="H789" s="118" t="s">
        <v>846</v>
      </c>
      <c r="I789" s="119" t="s">
        <v>1797</v>
      </c>
    </row>
    <row r="790" spans="8:9" ht="44" thickBot="1">
      <c r="H790" s="118" t="s">
        <v>847</v>
      </c>
      <c r="I790" s="119" t="s">
        <v>1798</v>
      </c>
    </row>
    <row r="791" spans="8:9" ht="58.5" thickBot="1">
      <c r="H791" s="118" t="s">
        <v>848</v>
      </c>
      <c r="I791" s="119" t="s">
        <v>1799</v>
      </c>
    </row>
    <row r="792" spans="8:9" ht="58.5" thickBot="1">
      <c r="H792" s="118" t="s">
        <v>849</v>
      </c>
      <c r="I792" s="119" t="s">
        <v>1800</v>
      </c>
    </row>
    <row r="793" spans="8:9" ht="58.5" thickBot="1">
      <c r="H793" s="118" t="s">
        <v>850</v>
      </c>
      <c r="I793" s="119" t="s">
        <v>1801</v>
      </c>
    </row>
    <row r="794" spans="8:9" ht="58.5" thickBot="1">
      <c r="H794" s="118" t="s">
        <v>851</v>
      </c>
      <c r="I794" s="119" t="s">
        <v>1802</v>
      </c>
    </row>
    <row r="795" spans="8:9" ht="58.5" thickBot="1">
      <c r="H795" s="118" t="s">
        <v>852</v>
      </c>
      <c r="I795" s="119" t="s">
        <v>1803</v>
      </c>
    </row>
    <row r="796" spans="8:9" ht="44" thickBot="1">
      <c r="H796" s="118" t="s">
        <v>853</v>
      </c>
      <c r="I796" s="119" t="s">
        <v>1804</v>
      </c>
    </row>
    <row r="797" spans="8:9" ht="58.5" thickBot="1">
      <c r="H797" s="118" t="s">
        <v>854</v>
      </c>
      <c r="I797" s="119" t="s">
        <v>1805</v>
      </c>
    </row>
    <row r="798" spans="8:9" ht="58.5" thickBot="1">
      <c r="H798" s="118" t="s">
        <v>855</v>
      </c>
      <c r="I798" s="119" t="s">
        <v>1806</v>
      </c>
    </row>
    <row r="799" spans="8:9" ht="58.5" thickBot="1">
      <c r="H799" s="118" t="s">
        <v>856</v>
      </c>
      <c r="I799" s="119" t="s">
        <v>1807</v>
      </c>
    </row>
    <row r="800" spans="8:9" ht="44" thickBot="1">
      <c r="H800" s="118" t="s">
        <v>857</v>
      </c>
      <c r="I800" s="119" t="s">
        <v>1808</v>
      </c>
    </row>
    <row r="801" spans="8:9" ht="58.5" thickBot="1">
      <c r="H801" s="118" t="s">
        <v>858</v>
      </c>
      <c r="I801" s="119" t="s">
        <v>1809</v>
      </c>
    </row>
    <row r="802" spans="8:9" ht="44" thickBot="1">
      <c r="H802" s="118" t="s">
        <v>859</v>
      </c>
      <c r="I802" s="119" t="s">
        <v>1810</v>
      </c>
    </row>
    <row r="803" spans="8:9" ht="44" thickBot="1">
      <c r="H803" s="118" t="s">
        <v>860</v>
      </c>
      <c r="I803" s="119" t="s">
        <v>1811</v>
      </c>
    </row>
    <row r="804" spans="8:9" ht="58.5" thickBot="1">
      <c r="H804" s="118" t="s">
        <v>861</v>
      </c>
      <c r="I804" s="119" t="s">
        <v>1812</v>
      </c>
    </row>
    <row r="805" spans="8:9" ht="44" thickBot="1">
      <c r="H805" s="118" t="s">
        <v>862</v>
      </c>
      <c r="I805" s="119" t="s">
        <v>1813</v>
      </c>
    </row>
    <row r="806" spans="8:9" ht="58.5" thickBot="1">
      <c r="H806" s="118" t="s">
        <v>863</v>
      </c>
      <c r="I806" s="119" t="s">
        <v>1814</v>
      </c>
    </row>
    <row r="807" spans="8:9" ht="58.5" thickBot="1">
      <c r="H807" s="118" t="s">
        <v>864</v>
      </c>
      <c r="I807" s="119" t="s">
        <v>1815</v>
      </c>
    </row>
    <row r="808" spans="8:9" ht="44" thickBot="1">
      <c r="H808" s="118" t="s">
        <v>865</v>
      </c>
      <c r="I808" s="119" t="s">
        <v>1816</v>
      </c>
    </row>
    <row r="809" spans="8:9" ht="44" thickBot="1">
      <c r="H809" s="118" t="s">
        <v>866</v>
      </c>
      <c r="I809" s="119" t="s">
        <v>1817</v>
      </c>
    </row>
    <row r="810" spans="8:9" ht="58.5" thickBot="1">
      <c r="H810" s="118" t="s">
        <v>867</v>
      </c>
      <c r="I810" s="119" t="s">
        <v>1818</v>
      </c>
    </row>
    <row r="811" spans="8:9" ht="44" thickBot="1">
      <c r="H811" s="118" t="s">
        <v>868</v>
      </c>
      <c r="I811" s="119" t="s">
        <v>1819</v>
      </c>
    </row>
    <row r="812" spans="8:9" ht="44" thickBot="1">
      <c r="H812" s="118" t="s">
        <v>869</v>
      </c>
      <c r="I812" s="119" t="s">
        <v>1820</v>
      </c>
    </row>
    <row r="813" spans="8:9" ht="58.5" thickBot="1">
      <c r="H813" s="118" t="s">
        <v>870</v>
      </c>
      <c r="I813" s="119" t="s">
        <v>1821</v>
      </c>
    </row>
    <row r="814" spans="8:9" ht="44" thickBot="1">
      <c r="H814" s="118" t="s">
        <v>871</v>
      </c>
      <c r="I814" s="119" t="s">
        <v>1822</v>
      </c>
    </row>
    <row r="815" spans="8:9" ht="58.5" thickBot="1">
      <c r="H815" s="118" t="s">
        <v>872</v>
      </c>
      <c r="I815" s="119" t="s">
        <v>1823</v>
      </c>
    </row>
    <row r="816" spans="8:9" ht="58.5" thickBot="1">
      <c r="H816" s="118" t="s">
        <v>873</v>
      </c>
      <c r="I816" s="119" t="s">
        <v>1824</v>
      </c>
    </row>
    <row r="817" spans="8:9" ht="44" thickBot="1">
      <c r="H817" s="118" t="s">
        <v>874</v>
      </c>
      <c r="I817" s="119" t="s">
        <v>1825</v>
      </c>
    </row>
    <row r="818" spans="8:9" ht="58.5" thickBot="1">
      <c r="H818" s="118" t="s">
        <v>875</v>
      </c>
      <c r="I818" s="119" t="s">
        <v>1826</v>
      </c>
    </row>
    <row r="819" spans="8:9" ht="58.5" thickBot="1">
      <c r="H819" s="118" t="s">
        <v>876</v>
      </c>
      <c r="I819" s="119" t="s">
        <v>1827</v>
      </c>
    </row>
    <row r="820" spans="8:9" ht="44" thickBot="1">
      <c r="H820" s="118" t="s">
        <v>877</v>
      </c>
      <c r="I820" s="119" t="s">
        <v>1828</v>
      </c>
    </row>
    <row r="821" spans="8:9" ht="44" thickBot="1">
      <c r="H821" s="118" t="s">
        <v>878</v>
      </c>
      <c r="I821" s="119" t="s">
        <v>1829</v>
      </c>
    </row>
    <row r="822" spans="8:9" ht="58.5" thickBot="1">
      <c r="H822" s="118" t="s">
        <v>879</v>
      </c>
      <c r="I822" s="119" t="s">
        <v>1830</v>
      </c>
    </row>
    <row r="823" spans="8:9" ht="44" thickBot="1">
      <c r="H823" s="118" t="s">
        <v>880</v>
      </c>
      <c r="I823" s="119" t="s">
        <v>1831</v>
      </c>
    </row>
    <row r="824" spans="8:9" ht="58.5" thickBot="1">
      <c r="H824" s="118" t="s">
        <v>881</v>
      </c>
      <c r="I824" s="119" t="s">
        <v>1832</v>
      </c>
    </row>
    <row r="825" spans="8:9" ht="58.5" thickBot="1">
      <c r="H825" s="118" t="s">
        <v>882</v>
      </c>
      <c r="I825" s="119" t="s">
        <v>1833</v>
      </c>
    </row>
    <row r="826" spans="8:9" ht="44" thickBot="1">
      <c r="H826" s="118" t="s">
        <v>883</v>
      </c>
      <c r="I826" s="119" t="s">
        <v>1834</v>
      </c>
    </row>
    <row r="827" spans="8:9" ht="44" thickBot="1">
      <c r="H827" s="118" t="s">
        <v>884</v>
      </c>
      <c r="I827" s="119" t="s">
        <v>1835</v>
      </c>
    </row>
    <row r="828" spans="8:9" ht="58.5" thickBot="1">
      <c r="H828" s="118" t="s">
        <v>885</v>
      </c>
      <c r="I828" s="119" t="s">
        <v>1836</v>
      </c>
    </row>
    <row r="829" spans="8:9" ht="44" thickBot="1">
      <c r="H829" s="118" t="s">
        <v>886</v>
      </c>
      <c r="I829" s="119" t="s">
        <v>1837</v>
      </c>
    </row>
    <row r="830" spans="8:9" ht="58.5" thickBot="1">
      <c r="H830" s="118" t="s">
        <v>887</v>
      </c>
      <c r="I830" s="119" t="s">
        <v>1838</v>
      </c>
    </row>
    <row r="831" spans="8:9" ht="73" thickBot="1">
      <c r="H831" s="118" t="s">
        <v>888</v>
      </c>
      <c r="I831" s="119" t="s">
        <v>1839</v>
      </c>
    </row>
    <row r="832" spans="8:9" ht="58.5" thickBot="1">
      <c r="H832" s="118" t="s">
        <v>889</v>
      </c>
      <c r="I832" s="119" t="s">
        <v>1840</v>
      </c>
    </row>
    <row r="833" spans="8:9" ht="44" thickBot="1">
      <c r="H833" s="118" t="s">
        <v>890</v>
      </c>
      <c r="I833" s="119" t="s">
        <v>1841</v>
      </c>
    </row>
    <row r="834" spans="8:9" ht="44" thickBot="1">
      <c r="H834" s="118" t="s">
        <v>891</v>
      </c>
      <c r="I834" s="119" t="s">
        <v>1842</v>
      </c>
    </row>
    <row r="835" spans="8:9" ht="44" thickBot="1">
      <c r="H835" s="118" t="s">
        <v>892</v>
      </c>
      <c r="I835" s="119" t="s">
        <v>1843</v>
      </c>
    </row>
    <row r="836" spans="8:9" ht="44" thickBot="1">
      <c r="H836" s="118" t="s">
        <v>893</v>
      </c>
      <c r="I836" s="119" t="s">
        <v>1844</v>
      </c>
    </row>
    <row r="837" spans="8:9" ht="58.5" thickBot="1">
      <c r="H837" s="118" t="s">
        <v>894</v>
      </c>
      <c r="I837" s="119" t="s">
        <v>1845</v>
      </c>
    </row>
    <row r="838" spans="8:9" ht="44" thickBot="1">
      <c r="H838" s="118" t="s">
        <v>895</v>
      </c>
      <c r="I838" s="119" t="s">
        <v>1846</v>
      </c>
    </row>
    <row r="839" spans="8:9" ht="44" thickBot="1">
      <c r="H839" s="118" t="s">
        <v>896</v>
      </c>
      <c r="I839" s="119" t="s">
        <v>1847</v>
      </c>
    </row>
    <row r="840" spans="8:9" ht="44" thickBot="1">
      <c r="H840" s="118" t="s">
        <v>897</v>
      </c>
      <c r="I840" s="119" t="s">
        <v>1848</v>
      </c>
    </row>
    <row r="841" spans="8:9" ht="44" thickBot="1">
      <c r="H841" s="118" t="s">
        <v>898</v>
      </c>
      <c r="I841" s="119" t="s">
        <v>1849</v>
      </c>
    </row>
    <row r="842" spans="8:9" ht="44" thickBot="1">
      <c r="H842" s="118" t="s">
        <v>899</v>
      </c>
      <c r="I842" s="119" t="s">
        <v>1850</v>
      </c>
    </row>
    <row r="843" spans="8:9" ht="58.5" thickBot="1">
      <c r="H843" s="118" t="s">
        <v>900</v>
      </c>
      <c r="I843" s="119" t="s">
        <v>1851</v>
      </c>
    </row>
    <row r="844" spans="8:9" ht="44" thickBot="1">
      <c r="H844" s="118" t="s">
        <v>901</v>
      </c>
      <c r="I844" s="119" t="s">
        <v>1852</v>
      </c>
    </row>
    <row r="845" spans="8:9" ht="44" thickBot="1">
      <c r="H845" s="118" t="s">
        <v>902</v>
      </c>
      <c r="I845" s="119" t="s">
        <v>1853</v>
      </c>
    </row>
    <row r="846" spans="8:9" ht="44" thickBot="1">
      <c r="H846" s="118" t="s">
        <v>903</v>
      </c>
      <c r="I846" s="119" t="s">
        <v>1854</v>
      </c>
    </row>
    <row r="847" spans="8:9" ht="44" thickBot="1">
      <c r="H847" s="118" t="s">
        <v>904</v>
      </c>
      <c r="I847" s="119" t="s">
        <v>1855</v>
      </c>
    </row>
    <row r="848" spans="8:9" ht="44" thickBot="1">
      <c r="H848" s="118" t="s">
        <v>905</v>
      </c>
      <c r="I848" s="119" t="s">
        <v>1856</v>
      </c>
    </row>
    <row r="849" spans="8:9" ht="58.5" thickBot="1">
      <c r="H849" s="118" t="s">
        <v>906</v>
      </c>
      <c r="I849" s="119" t="s">
        <v>1857</v>
      </c>
    </row>
    <row r="850" spans="8:9" ht="44" thickBot="1">
      <c r="H850" s="118" t="s">
        <v>907</v>
      </c>
      <c r="I850" s="119" t="s">
        <v>1858</v>
      </c>
    </row>
    <row r="851" spans="8:9" ht="44" thickBot="1">
      <c r="H851" s="118" t="s">
        <v>908</v>
      </c>
      <c r="I851" s="119" t="s">
        <v>1859</v>
      </c>
    </row>
    <row r="852" spans="8:9" ht="58.5" thickBot="1">
      <c r="H852" s="118" t="s">
        <v>909</v>
      </c>
      <c r="I852" s="119" t="s">
        <v>1860</v>
      </c>
    </row>
    <row r="853" spans="8:9" ht="44" thickBot="1">
      <c r="H853" s="118" t="s">
        <v>910</v>
      </c>
      <c r="I853" s="119" t="s">
        <v>1861</v>
      </c>
    </row>
    <row r="854" spans="8:9" ht="58.5" thickBot="1">
      <c r="H854" s="118" t="s">
        <v>911</v>
      </c>
      <c r="I854" s="119" t="s">
        <v>1862</v>
      </c>
    </row>
    <row r="855" spans="8:9" ht="58.5" thickBot="1">
      <c r="H855" s="118" t="s">
        <v>912</v>
      </c>
      <c r="I855" s="119" t="s">
        <v>1863</v>
      </c>
    </row>
    <row r="856" spans="8:9" ht="58.5" thickBot="1">
      <c r="H856" s="118" t="s">
        <v>913</v>
      </c>
      <c r="I856" s="119" t="s">
        <v>1864</v>
      </c>
    </row>
    <row r="857" spans="8:9" ht="58.5" thickBot="1">
      <c r="H857" s="118" t="s">
        <v>914</v>
      </c>
      <c r="I857" s="119" t="s">
        <v>1865</v>
      </c>
    </row>
    <row r="858" spans="8:9" ht="58.5" thickBot="1">
      <c r="H858" s="118" t="s">
        <v>915</v>
      </c>
      <c r="I858" s="119" t="s">
        <v>1866</v>
      </c>
    </row>
    <row r="859" spans="8:9" ht="58.5" thickBot="1">
      <c r="H859" s="118" t="s">
        <v>916</v>
      </c>
      <c r="I859" s="119" t="s">
        <v>1867</v>
      </c>
    </row>
    <row r="860" spans="8:9" ht="58.5" thickBot="1">
      <c r="H860" s="118" t="s">
        <v>917</v>
      </c>
      <c r="I860" s="119" t="s">
        <v>1868</v>
      </c>
    </row>
    <row r="861" spans="8:9" ht="58.5" thickBot="1">
      <c r="H861" s="118" t="s">
        <v>918</v>
      </c>
      <c r="I861" s="119" t="s">
        <v>1869</v>
      </c>
    </row>
    <row r="862" spans="8:9" ht="44" thickBot="1">
      <c r="H862" s="118" t="s">
        <v>919</v>
      </c>
      <c r="I862" s="119" t="s">
        <v>1870</v>
      </c>
    </row>
    <row r="863" spans="8:9" ht="58.5" thickBot="1">
      <c r="H863" s="118" t="s">
        <v>920</v>
      </c>
      <c r="I863" s="119" t="s">
        <v>1871</v>
      </c>
    </row>
    <row r="864" spans="8:9" ht="58.5" thickBot="1">
      <c r="H864" s="118" t="s">
        <v>921</v>
      </c>
      <c r="I864" s="119" t="s">
        <v>1872</v>
      </c>
    </row>
    <row r="865" spans="8:9" ht="44" thickBot="1">
      <c r="H865" s="118" t="s">
        <v>922</v>
      </c>
      <c r="I865" s="119" t="s">
        <v>1873</v>
      </c>
    </row>
    <row r="866" spans="8:9" ht="58.5" thickBot="1">
      <c r="H866" s="118" t="s">
        <v>923</v>
      </c>
      <c r="I866" s="119" t="s">
        <v>1874</v>
      </c>
    </row>
    <row r="867" spans="8:9" ht="58.5" thickBot="1">
      <c r="H867" s="118" t="s">
        <v>924</v>
      </c>
      <c r="I867" s="119" t="s">
        <v>1875</v>
      </c>
    </row>
    <row r="868" spans="8:9" ht="58.5" thickBot="1">
      <c r="H868" s="118" t="s">
        <v>925</v>
      </c>
      <c r="I868" s="119" t="s">
        <v>1876</v>
      </c>
    </row>
    <row r="869" spans="8:9" ht="58.5" thickBot="1">
      <c r="H869" s="118" t="s">
        <v>926</v>
      </c>
      <c r="I869" s="119" t="s">
        <v>1877</v>
      </c>
    </row>
    <row r="870" spans="8:9" ht="58.5" thickBot="1">
      <c r="H870" s="118" t="s">
        <v>927</v>
      </c>
      <c r="I870" s="119" t="s">
        <v>1878</v>
      </c>
    </row>
    <row r="871" spans="8:9" ht="58.5" thickBot="1">
      <c r="H871" s="118" t="s">
        <v>928</v>
      </c>
      <c r="I871" s="119" t="s">
        <v>1879</v>
      </c>
    </row>
    <row r="872" spans="8:9" ht="58.5" thickBot="1">
      <c r="H872" s="118" t="s">
        <v>929</v>
      </c>
      <c r="I872" s="119" t="s">
        <v>1880</v>
      </c>
    </row>
    <row r="873" spans="8:9" ht="58.5" thickBot="1">
      <c r="H873" s="118" t="s">
        <v>930</v>
      </c>
      <c r="I873" s="119" t="s">
        <v>1881</v>
      </c>
    </row>
    <row r="874" spans="8:9" ht="58.5" thickBot="1">
      <c r="H874" s="118" t="s">
        <v>931</v>
      </c>
      <c r="I874" s="119" t="s">
        <v>1882</v>
      </c>
    </row>
    <row r="875" spans="8:9" ht="58.5" thickBot="1">
      <c r="H875" s="118" t="s">
        <v>932</v>
      </c>
      <c r="I875" s="119" t="s">
        <v>1883</v>
      </c>
    </row>
    <row r="876" spans="8:9" ht="58.5" thickBot="1">
      <c r="H876" s="118" t="s">
        <v>933</v>
      </c>
      <c r="I876" s="119" t="s">
        <v>1884</v>
      </c>
    </row>
    <row r="877" spans="8:9" ht="44" thickBot="1">
      <c r="H877" s="118" t="s">
        <v>934</v>
      </c>
      <c r="I877" s="119" t="s">
        <v>1885</v>
      </c>
    </row>
    <row r="878" spans="8:9" ht="58.5" thickBot="1">
      <c r="H878" s="118" t="s">
        <v>935</v>
      </c>
      <c r="I878" s="119" t="s">
        <v>1886</v>
      </c>
    </row>
    <row r="879" spans="8:9" ht="58.5" thickBot="1">
      <c r="H879" s="118" t="s">
        <v>936</v>
      </c>
      <c r="I879" s="119" t="s">
        <v>1887</v>
      </c>
    </row>
    <row r="880" spans="8:9" ht="44" thickBot="1">
      <c r="H880" s="118" t="s">
        <v>937</v>
      </c>
      <c r="I880" s="119" t="s">
        <v>1888</v>
      </c>
    </row>
    <row r="881" spans="8:9" ht="58.5" thickBot="1">
      <c r="H881" s="118" t="s">
        <v>938</v>
      </c>
      <c r="I881" s="119" t="s">
        <v>1889</v>
      </c>
    </row>
    <row r="882" spans="8:9" ht="58.5" thickBot="1">
      <c r="H882" s="118" t="s">
        <v>939</v>
      </c>
      <c r="I882" s="119" t="s">
        <v>1890</v>
      </c>
    </row>
    <row r="883" spans="8:9" ht="58.5" thickBot="1">
      <c r="H883" s="118" t="s">
        <v>940</v>
      </c>
      <c r="I883" s="119" t="s">
        <v>1891</v>
      </c>
    </row>
    <row r="884" spans="8:9" ht="58.5" thickBot="1">
      <c r="H884" s="118" t="s">
        <v>941</v>
      </c>
      <c r="I884" s="119" t="s">
        <v>1892</v>
      </c>
    </row>
    <row r="885" spans="8:9" ht="58.5" thickBot="1">
      <c r="H885" s="118" t="s">
        <v>942</v>
      </c>
      <c r="I885" s="119" t="s">
        <v>1893</v>
      </c>
    </row>
    <row r="886" spans="8:9" ht="58.5" thickBot="1">
      <c r="H886" s="118" t="s">
        <v>943</v>
      </c>
      <c r="I886" s="119" t="s">
        <v>1894</v>
      </c>
    </row>
    <row r="887" spans="8:9" ht="58.5" thickBot="1">
      <c r="H887" s="118" t="s">
        <v>944</v>
      </c>
      <c r="I887" s="119" t="s">
        <v>1895</v>
      </c>
    </row>
    <row r="888" spans="8:9" ht="73" thickBot="1">
      <c r="H888" s="118" t="s">
        <v>945</v>
      </c>
      <c r="I888" s="119" t="s">
        <v>1896</v>
      </c>
    </row>
    <row r="889" spans="8:9" ht="58.5" thickBot="1">
      <c r="H889" s="118" t="s">
        <v>946</v>
      </c>
      <c r="I889" s="119" t="s">
        <v>1897</v>
      </c>
    </row>
    <row r="890" spans="8:9" ht="44" thickBot="1">
      <c r="H890" s="118" t="s">
        <v>947</v>
      </c>
      <c r="I890" s="119" t="s">
        <v>1898</v>
      </c>
    </row>
    <row r="891" spans="8:9" ht="44" thickBot="1">
      <c r="H891" s="118" t="s">
        <v>948</v>
      </c>
      <c r="I891" s="119" t="s">
        <v>1899</v>
      </c>
    </row>
    <row r="892" spans="8:9" ht="44" thickBot="1">
      <c r="H892" s="118" t="s">
        <v>949</v>
      </c>
      <c r="I892" s="119" t="s">
        <v>1900</v>
      </c>
    </row>
    <row r="893" spans="8:9" ht="58.5" thickBot="1">
      <c r="H893" s="118" t="s">
        <v>950</v>
      </c>
      <c r="I893" s="119" t="s">
        <v>1901</v>
      </c>
    </row>
    <row r="894" spans="8:9" ht="58.5" thickBot="1">
      <c r="H894" s="118" t="s">
        <v>951</v>
      </c>
      <c r="I894" s="119" t="s">
        <v>1902</v>
      </c>
    </row>
    <row r="895" spans="8:9" ht="44" thickBot="1">
      <c r="H895" s="118" t="s">
        <v>952</v>
      </c>
      <c r="I895" s="119" t="s">
        <v>1903</v>
      </c>
    </row>
    <row r="896" spans="8:9" ht="44" thickBot="1">
      <c r="H896" s="118" t="s">
        <v>953</v>
      </c>
      <c r="I896" s="119" t="s">
        <v>1904</v>
      </c>
    </row>
    <row r="897" spans="8:9" ht="44" thickBot="1">
      <c r="H897" s="118" t="s">
        <v>954</v>
      </c>
      <c r="I897" s="119" t="s">
        <v>1905</v>
      </c>
    </row>
    <row r="898" spans="8:9" ht="44" thickBot="1">
      <c r="H898" s="118" t="s">
        <v>955</v>
      </c>
      <c r="I898" s="119" t="s">
        <v>1906</v>
      </c>
    </row>
    <row r="899" spans="8:9" ht="58.5" thickBot="1">
      <c r="H899" s="118" t="s">
        <v>956</v>
      </c>
      <c r="I899" s="119" t="s">
        <v>1907</v>
      </c>
    </row>
    <row r="900" spans="8:9" ht="58.5" thickBot="1">
      <c r="H900" s="118" t="s">
        <v>957</v>
      </c>
      <c r="I900" s="119" t="s">
        <v>1908</v>
      </c>
    </row>
    <row r="901" spans="8:9" ht="44" thickBot="1">
      <c r="H901" s="118" t="s">
        <v>958</v>
      </c>
      <c r="I901" s="119" t="s">
        <v>1909</v>
      </c>
    </row>
    <row r="902" spans="8:9" ht="44" thickBot="1">
      <c r="H902" s="118" t="s">
        <v>959</v>
      </c>
      <c r="I902" s="119" t="s">
        <v>1910</v>
      </c>
    </row>
    <row r="903" spans="8:9" ht="44" thickBot="1">
      <c r="H903" s="118" t="s">
        <v>960</v>
      </c>
      <c r="I903" s="119" t="s">
        <v>1911</v>
      </c>
    </row>
    <row r="904" spans="8:9" ht="44" thickBot="1">
      <c r="H904" s="118" t="s">
        <v>961</v>
      </c>
      <c r="I904" s="119" t="s">
        <v>1912</v>
      </c>
    </row>
    <row r="905" spans="8:9" ht="44" thickBot="1">
      <c r="H905" s="118" t="s">
        <v>962</v>
      </c>
      <c r="I905" s="119" t="s">
        <v>1913</v>
      </c>
    </row>
    <row r="906" spans="8:9" ht="58.5" thickBot="1">
      <c r="H906" s="118" t="s">
        <v>963</v>
      </c>
      <c r="I906" s="119" t="s">
        <v>1914</v>
      </c>
    </row>
    <row r="907" spans="8:9" ht="44" thickBot="1">
      <c r="H907" s="118" t="s">
        <v>964</v>
      </c>
      <c r="I907" s="119" t="s">
        <v>1915</v>
      </c>
    </row>
    <row r="908" spans="8:9" ht="44" thickBot="1">
      <c r="H908" s="118" t="s">
        <v>965</v>
      </c>
      <c r="I908" s="119" t="s">
        <v>1916</v>
      </c>
    </row>
    <row r="909" spans="8:9" ht="58.5" thickBot="1">
      <c r="H909" s="118" t="s">
        <v>966</v>
      </c>
      <c r="I909" s="119" t="s">
        <v>1917</v>
      </c>
    </row>
    <row r="910" spans="8:9" ht="44" thickBot="1">
      <c r="H910" s="118" t="s">
        <v>967</v>
      </c>
      <c r="I910" s="119" t="s">
        <v>1918</v>
      </c>
    </row>
    <row r="911" spans="8:9" ht="73" thickBot="1">
      <c r="H911" s="118" t="s">
        <v>968</v>
      </c>
      <c r="I911" s="119" t="s">
        <v>1919</v>
      </c>
    </row>
    <row r="912" spans="8:9" ht="87.5" thickBot="1">
      <c r="H912" s="118" t="s">
        <v>969</v>
      </c>
      <c r="I912" s="119" t="s">
        <v>1920</v>
      </c>
    </row>
    <row r="913" spans="8:9" ht="73" thickBot="1">
      <c r="H913" s="118" t="s">
        <v>970</v>
      </c>
      <c r="I913" s="119" t="s">
        <v>1921</v>
      </c>
    </row>
    <row r="914" spans="8:9" ht="44" thickBot="1">
      <c r="H914" s="118" t="s">
        <v>971</v>
      </c>
      <c r="I914" s="119" t="s">
        <v>1922</v>
      </c>
    </row>
    <row r="915" spans="8:9" ht="44" thickBot="1">
      <c r="H915" s="118" t="s">
        <v>972</v>
      </c>
      <c r="I915" s="119" t="s">
        <v>1923</v>
      </c>
    </row>
    <row r="916" spans="8:9" ht="44" thickBot="1">
      <c r="H916" s="118" t="s">
        <v>973</v>
      </c>
      <c r="I916" s="119" t="s">
        <v>1924</v>
      </c>
    </row>
    <row r="917" spans="8:9" ht="58.5" thickBot="1">
      <c r="H917" s="118" t="s">
        <v>974</v>
      </c>
      <c r="I917" s="119" t="s">
        <v>1925</v>
      </c>
    </row>
    <row r="918" spans="8:9" ht="58.5" thickBot="1">
      <c r="H918" s="118" t="s">
        <v>975</v>
      </c>
      <c r="I918" s="119" t="s">
        <v>1926</v>
      </c>
    </row>
    <row r="919" spans="8:9" ht="58.5" thickBot="1">
      <c r="H919" s="118" t="s">
        <v>976</v>
      </c>
      <c r="I919" s="119" t="s">
        <v>1927</v>
      </c>
    </row>
    <row r="920" spans="8:9" ht="58.5" thickBot="1">
      <c r="H920" s="118" t="s">
        <v>977</v>
      </c>
      <c r="I920" s="119" t="s">
        <v>1928</v>
      </c>
    </row>
    <row r="921" spans="8:9" ht="58.5" thickBot="1">
      <c r="H921" s="118" t="s">
        <v>978</v>
      </c>
      <c r="I921" s="119" t="s">
        <v>1929</v>
      </c>
    </row>
    <row r="922" spans="8:9" ht="58.5" thickBot="1">
      <c r="H922" s="118" t="s">
        <v>979</v>
      </c>
      <c r="I922" s="119" t="s">
        <v>1930</v>
      </c>
    </row>
    <row r="923" spans="8:9" ht="44" thickBot="1">
      <c r="H923" s="118" t="s">
        <v>980</v>
      </c>
      <c r="I923" s="119" t="s">
        <v>1931</v>
      </c>
    </row>
    <row r="924" spans="8:9" ht="44" thickBot="1">
      <c r="H924" s="118" t="s">
        <v>981</v>
      </c>
      <c r="I924" s="119" t="s">
        <v>1932</v>
      </c>
    </row>
    <row r="925" spans="8:9" ht="29.5" thickBot="1">
      <c r="H925" s="118" t="s">
        <v>982</v>
      </c>
      <c r="I925" s="119" t="s">
        <v>1933</v>
      </c>
    </row>
    <row r="926" spans="8:9" ht="58.5" thickBot="1">
      <c r="H926" s="118" t="s">
        <v>983</v>
      </c>
      <c r="I926" s="119" t="s">
        <v>1934</v>
      </c>
    </row>
    <row r="927" spans="8:9" ht="58.5" thickBot="1">
      <c r="H927" s="118" t="s">
        <v>984</v>
      </c>
      <c r="I927" s="119" t="s">
        <v>1935</v>
      </c>
    </row>
    <row r="928" spans="8:9" ht="44" thickBot="1">
      <c r="H928" s="118" t="s">
        <v>985</v>
      </c>
      <c r="I928" s="119" t="s">
        <v>1936</v>
      </c>
    </row>
    <row r="929" spans="8:9" ht="44" thickBot="1">
      <c r="H929" s="118" t="s">
        <v>986</v>
      </c>
      <c r="I929" s="119" t="s">
        <v>1937</v>
      </c>
    </row>
    <row r="930" spans="8:9" ht="44" thickBot="1">
      <c r="H930" s="118" t="s">
        <v>987</v>
      </c>
      <c r="I930" s="119" t="s">
        <v>1938</v>
      </c>
    </row>
    <row r="931" spans="8:9" ht="44" thickBot="1">
      <c r="H931" s="118" t="s">
        <v>988</v>
      </c>
      <c r="I931" s="119" t="s">
        <v>1939</v>
      </c>
    </row>
    <row r="932" spans="8:9" ht="44" thickBot="1">
      <c r="H932" s="118" t="s">
        <v>989</v>
      </c>
      <c r="I932" s="119" t="s">
        <v>1940</v>
      </c>
    </row>
    <row r="933" spans="8:9" ht="58.5" thickBot="1">
      <c r="H933" s="118" t="s">
        <v>990</v>
      </c>
      <c r="I933" s="119" t="s">
        <v>1941</v>
      </c>
    </row>
    <row r="934" spans="8:9" ht="44" thickBot="1">
      <c r="H934" s="118" t="s">
        <v>991</v>
      </c>
      <c r="I934" s="119" t="s">
        <v>1942</v>
      </c>
    </row>
    <row r="935" spans="8:9" ht="58.5" thickBot="1">
      <c r="H935" s="118" t="s">
        <v>992</v>
      </c>
      <c r="I935" s="119" t="s">
        <v>1943</v>
      </c>
    </row>
    <row r="936" spans="8:9" ht="58.5" thickBot="1">
      <c r="H936" s="118" t="s">
        <v>993</v>
      </c>
      <c r="I936" s="119" t="s">
        <v>1944</v>
      </c>
    </row>
    <row r="937" spans="8:9" ht="44" thickBot="1">
      <c r="H937" s="118" t="s">
        <v>994</v>
      </c>
      <c r="I937" s="119" t="s">
        <v>1945</v>
      </c>
    </row>
    <row r="938" spans="8:9" ht="58.5" thickBot="1">
      <c r="H938" s="118" t="s">
        <v>995</v>
      </c>
      <c r="I938" s="119" t="s">
        <v>1946</v>
      </c>
    </row>
    <row r="939" spans="8:9" ht="58.5" thickBot="1">
      <c r="H939" s="118" t="s">
        <v>996</v>
      </c>
      <c r="I939" s="119" t="s">
        <v>1947</v>
      </c>
    </row>
    <row r="940" spans="8:9" ht="44" thickBot="1">
      <c r="H940" s="118" t="s">
        <v>997</v>
      </c>
      <c r="I940" s="119" t="s">
        <v>1948</v>
      </c>
    </row>
    <row r="941" spans="8:9" ht="44" thickBot="1">
      <c r="H941" s="118" t="s">
        <v>998</v>
      </c>
      <c r="I941" s="119" t="s">
        <v>1949</v>
      </c>
    </row>
    <row r="942" spans="8:9" ht="44" thickBot="1">
      <c r="H942" s="118" t="s">
        <v>999</v>
      </c>
      <c r="I942" s="119" t="s">
        <v>1950</v>
      </c>
    </row>
    <row r="943" spans="8:9" ht="44" thickBot="1">
      <c r="H943" s="118" t="s">
        <v>1000</v>
      </c>
      <c r="I943" s="119" t="s">
        <v>1951</v>
      </c>
    </row>
    <row r="944" spans="8:9" ht="58.5" thickBot="1">
      <c r="H944" s="118" t="s">
        <v>1001</v>
      </c>
      <c r="I944" s="119" t="s">
        <v>1952</v>
      </c>
    </row>
    <row r="945" spans="8:9" ht="58.5" thickBot="1">
      <c r="H945" s="118" t="s">
        <v>1002</v>
      </c>
      <c r="I945" s="119" t="s">
        <v>1953</v>
      </c>
    </row>
    <row r="946" spans="8:9" ht="44" thickBot="1">
      <c r="H946" s="118" t="s">
        <v>1003</v>
      </c>
      <c r="I946" s="119" t="s">
        <v>1954</v>
      </c>
    </row>
    <row r="947" spans="8:9" ht="58.5" thickBot="1">
      <c r="H947" s="118" t="s">
        <v>1004</v>
      </c>
      <c r="I947" s="119" t="s">
        <v>1955</v>
      </c>
    </row>
    <row r="948" spans="8:9" ht="58.5" thickBot="1">
      <c r="H948" s="118" t="s">
        <v>1005</v>
      </c>
      <c r="I948" s="119" t="s">
        <v>1956</v>
      </c>
    </row>
    <row r="949" spans="8:9" ht="44" thickBot="1">
      <c r="H949" s="118" t="s">
        <v>1006</v>
      </c>
      <c r="I949" s="119" t="s">
        <v>1957</v>
      </c>
    </row>
    <row r="950" spans="8:9" ht="44" thickBot="1">
      <c r="H950" s="118" t="s">
        <v>1007</v>
      </c>
      <c r="I950" s="119" t="s">
        <v>1958</v>
      </c>
    </row>
    <row r="951" spans="8:9" ht="44" thickBot="1">
      <c r="H951" s="118" t="s">
        <v>1008</v>
      </c>
      <c r="I951" s="119" t="s">
        <v>1959</v>
      </c>
    </row>
    <row r="952" spans="8:9" ht="44" thickBot="1">
      <c r="H952" s="118" t="s">
        <v>1009</v>
      </c>
      <c r="I952" s="119" t="s">
        <v>1960</v>
      </c>
    </row>
    <row r="953" spans="8:9" ht="58.5" thickBot="1">
      <c r="H953" s="118" t="s">
        <v>1010</v>
      </c>
      <c r="I953" s="119" t="s">
        <v>1961</v>
      </c>
    </row>
    <row r="954" spans="8:9" ht="73" thickBot="1">
      <c r="H954" s="118" t="s">
        <v>1011</v>
      </c>
      <c r="I954" s="119" t="s">
        <v>1962</v>
      </c>
    </row>
    <row r="955" spans="8:9" ht="58.5" thickBot="1">
      <c r="H955" s="118" t="s">
        <v>1012</v>
      </c>
      <c r="I955" s="119" t="s">
        <v>1963</v>
      </c>
    </row>
    <row r="956" spans="8:9" ht="58.5" thickBot="1">
      <c r="H956" s="118" t="s">
        <v>1013</v>
      </c>
      <c r="I956" s="119" t="s">
        <v>1964</v>
      </c>
    </row>
    <row r="957" spans="8:9" ht="58.5" thickBot="1">
      <c r="H957" s="118" t="s">
        <v>1014</v>
      </c>
      <c r="I957" s="119" t="s">
        <v>1965</v>
      </c>
    </row>
    <row r="958" spans="8:9" ht="44" thickBot="1">
      <c r="H958" s="118" t="s">
        <v>1015</v>
      </c>
      <c r="I958" s="119" t="s">
        <v>1966</v>
      </c>
    </row>
    <row r="959" spans="8:9" ht="58.5" thickBot="1">
      <c r="H959" s="118" t="s">
        <v>1016</v>
      </c>
      <c r="I959" s="119" t="s">
        <v>1967</v>
      </c>
    </row>
    <row r="960" spans="8:9" ht="58.5" thickBot="1">
      <c r="H960" s="118" t="s">
        <v>1017</v>
      </c>
      <c r="I960" s="119" t="s">
        <v>1968</v>
      </c>
    </row>
    <row r="961" spans="8:9" ht="58.5" thickBot="1">
      <c r="H961" s="118" t="s">
        <v>1018</v>
      </c>
      <c r="I961" s="119" t="s">
        <v>1969</v>
      </c>
    </row>
  </sheetData>
  <mergeCells count="3">
    <mergeCell ref="E2:H5"/>
    <mergeCell ref="E7:F7"/>
    <mergeCell ref="H7:I7"/>
  </mergeCells>
  <pageMargins left="0.7" right="0.7" top="0.75" bottom="0.75" header="0.3" footer="0.3"/>
  <pageSetup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8E25B-7664-4622-829D-940EDEB54635}">
  <dimension ref="A1:P38"/>
  <sheetViews>
    <sheetView showGridLines="0" tabSelected="1" topLeftCell="A25" zoomScaleNormal="100" workbookViewId="0">
      <selection activeCell="U12" sqref="U12"/>
    </sheetView>
  </sheetViews>
  <sheetFormatPr defaultRowHeight="14.5"/>
  <cols>
    <col min="1" max="1" width="4.453125" style="2" customWidth="1"/>
    <col min="2" max="2" width="4.453125" customWidth="1"/>
    <col min="3" max="4" width="8.453125" customWidth="1"/>
    <col min="5" max="5" width="8" customWidth="1"/>
    <col min="6" max="6" width="7.453125" customWidth="1"/>
    <col min="7" max="7" width="8" customWidth="1"/>
    <col min="8" max="8" width="7.453125" customWidth="1"/>
    <col min="9" max="10" width="7.54296875" customWidth="1"/>
    <col min="11" max="11" width="24.1796875" customWidth="1"/>
    <col min="12" max="12" width="13.453125" customWidth="1"/>
    <col min="16" max="16" width="45.1796875" customWidth="1"/>
  </cols>
  <sheetData>
    <row r="1" spans="1:16" s="2" customFormat="1"/>
    <row r="7" spans="1:16" ht="21" customHeight="1">
      <c r="N7" s="458"/>
      <c r="O7" s="458"/>
      <c r="P7" s="458"/>
    </row>
    <row r="8" spans="1:16" ht="21">
      <c r="C8" s="465" t="s">
        <v>2611</v>
      </c>
      <c r="D8" s="465"/>
      <c r="E8" s="465"/>
      <c r="F8" s="465"/>
      <c r="G8" s="465"/>
      <c r="H8" s="465"/>
      <c r="I8" s="465"/>
      <c r="J8" s="465"/>
      <c r="K8" s="465"/>
      <c r="L8" s="465"/>
      <c r="M8" s="36"/>
      <c r="N8" s="458"/>
      <c r="O8" s="458"/>
      <c r="P8" s="458"/>
    </row>
    <row r="9" spans="1:16" ht="24" customHeight="1">
      <c r="A9" s="151"/>
      <c r="C9" s="463" t="s">
        <v>2687</v>
      </c>
      <c r="D9" s="464"/>
      <c r="E9" s="464"/>
      <c r="F9" s="464"/>
      <c r="G9" s="464"/>
      <c r="H9" s="464"/>
      <c r="I9" s="464"/>
      <c r="J9" s="464"/>
      <c r="K9" s="464"/>
      <c r="L9" s="464"/>
      <c r="M9" s="464"/>
      <c r="N9" s="458"/>
      <c r="O9" s="458"/>
      <c r="P9" s="458"/>
    </row>
    <row r="10" spans="1:16" ht="17.25" customHeight="1">
      <c r="C10" s="40" t="s">
        <v>13</v>
      </c>
      <c r="D10" s="41"/>
      <c r="E10" s="41"/>
      <c r="F10" s="41"/>
      <c r="G10" s="41"/>
      <c r="H10" s="41"/>
      <c r="I10" s="41"/>
      <c r="J10" s="41"/>
      <c r="K10" s="41"/>
      <c r="L10" s="36"/>
      <c r="M10" s="36"/>
    </row>
    <row r="11" spans="1:16" ht="23.9" customHeight="1">
      <c r="C11" s="460" t="s">
        <v>2610</v>
      </c>
      <c r="D11" s="460"/>
      <c r="E11" s="460"/>
      <c r="F11" s="460"/>
      <c r="G11" s="460"/>
      <c r="H11" s="460"/>
      <c r="I11" s="460"/>
      <c r="J11" s="460"/>
      <c r="K11" s="460"/>
      <c r="L11" s="460"/>
      <c r="M11" s="36"/>
    </row>
    <row r="12" spans="1:16" ht="84" customHeight="1">
      <c r="C12" s="460"/>
      <c r="D12" s="460"/>
      <c r="E12" s="460"/>
      <c r="F12" s="460"/>
      <c r="G12" s="460"/>
      <c r="H12" s="460"/>
      <c r="I12" s="460"/>
      <c r="J12" s="460"/>
      <c r="K12" s="460"/>
      <c r="L12" s="460"/>
      <c r="M12" s="36"/>
    </row>
    <row r="13" spans="1:16" ht="19.399999999999999" customHeight="1">
      <c r="C13" s="461" t="s">
        <v>14</v>
      </c>
      <c r="D13" s="461"/>
      <c r="E13" s="461"/>
      <c r="F13" s="461"/>
      <c r="G13" s="461"/>
      <c r="H13" s="461"/>
      <c r="I13" s="461"/>
      <c r="J13" s="461"/>
      <c r="K13" s="461"/>
      <c r="L13" s="461"/>
      <c r="M13" s="36"/>
    </row>
    <row r="14" spans="1:16" ht="28.5" customHeight="1">
      <c r="C14" s="462" t="s">
        <v>2702</v>
      </c>
      <c r="D14" s="462"/>
      <c r="E14" s="462"/>
      <c r="F14" s="462"/>
      <c r="G14" s="462"/>
      <c r="H14" s="462"/>
      <c r="I14" s="462"/>
      <c r="J14" s="462"/>
      <c r="K14" s="462"/>
      <c r="L14" s="462"/>
      <c r="M14" s="36"/>
    </row>
    <row r="15" spans="1:16" ht="19.399999999999999" customHeight="1">
      <c r="C15" s="461" t="s">
        <v>34</v>
      </c>
      <c r="D15" s="461"/>
      <c r="E15" s="461"/>
      <c r="F15" s="461"/>
      <c r="G15" s="461"/>
      <c r="H15" s="461"/>
      <c r="I15" s="461"/>
      <c r="J15" s="461"/>
      <c r="K15" s="461"/>
      <c r="L15" s="461"/>
      <c r="M15" s="36"/>
    </row>
    <row r="16" spans="1:16" ht="33" customHeight="1">
      <c r="C16" s="460" t="s">
        <v>2688</v>
      </c>
      <c r="D16" s="460"/>
      <c r="E16" s="460"/>
      <c r="F16" s="460"/>
      <c r="G16" s="460"/>
      <c r="H16" s="460"/>
      <c r="I16" s="460"/>
      <c r="J16" s="460"/>
      <c r="K16" s="460"/>
      <c r="L16" s="460"/>
      <c r="M16" s="36"/>
    </row>
    <row r="17" spans="3:13" ht="22.5" customHeight="1">
      <c r="C17" s="466" t="s">
        <v>15</v>
      </c>
      <c r="D17" s="466"/>
      <c r="E17" s="466"/>
      <c r="F17" s="466"/>
      <c r="G17" s="466"/>
      <c r="H17" s="466"/>
      <c r="I17" s="466"/>
      <c r="J17" s="466"/>
      <c r="K17" s="466"/>
      <c r="L17" s="466"/>
      <c r="M17" s="36"/>
    </row>
    <row r="18" spans="3:13" ht="32.5" customHeight="1">
      <c r="C18" s="459" t="s">
        <v>2608</v>
      </c>
      <c r="D18" s="459"/>
      <c r="E18" s="459"/>
      <c r="F18" s="459"/>
      <c r="G18" s="459"/>
      <c r="H18" s="459"/>
      <c r="I18" s="459"/>
      <c r="J18" s="459"/>
      <c r="K18" s="459"/>
      <c r="L18" s="459"/>
      <c r="M18" s="36"/>
    </row>
    <row r="19" spans="3:13" ht="63.65" customHeight="1">
      <c r="C19" s="475" t="s">
        <v>2689</v>
      </c>
      <c r="D19" s="475"/>
      <c r="E19" s="475"/>
      <c r="F19" s="475"/>
      <c r="G19" s="475"/>
      <c r="H19" s="475"/>
      <c r="I19" s="475"/>
      <c r="J19" s="475"/>
      <c r="K19" s="475"/>
      <c r="L19" s="475"/>
      <c r="M19" s="36"/>
    </row>
    <row r="20" spans="3:13" ht="51" customHeight="1">
      <c r="C20" s="471" t="s">
        <v>2542</v>
      </c>
      <c r="D20" s="459"/>
      <c r="E20" s="459"/>
      <c r="F20" s="459"/>
      <c r="G20" s="459"/>
      <c r="H20" s="459"/>
      <c r="I20" s="459"/>
      <c r="J20" s="459"/>
      <c r="K20" s="459"/>
      <c r="L20" s="459"/>
      <c r="M20" s="36"/>
    </row>
    <row r="21" spans="3:13" ht="16.5" customHeight="1">
      <c r="C21" s="459" t="s">
        <v>2609</v>
      </c>
      <c r="D21" s="459"/>
      <c r="E21" s="459"/>
      <c r="F21" s="459"/>
      <c r="G21" s="459"/>
      <c r="H21" s="459"/>
      <c r="I21" s="459"/>
      <c r="J21" s="459"/>
      <c r="K21" s="459"/>
      <c r="L21" s="459"/>
      <c r="M21" s="36"/>
    </row>
    <row r="22" spans="3:13" ht="18.649999999999999" customHeight="1">
      <c r="C22" s="116" t="s">
        <v>2641</v>
      </c>
      <c r="D22" s="117"/>
      <c r="E22" s="117"/>
      <c r="F22" s="117"/>
      <c r="G22" s="99"/>
      <c r="H22" s="99"/>
      <c r="I22" s="99"/>
      <c r="J22" s="99"/>
      <c r="K22" s="99"/>
      <c r="L22" s="99"/>
      <c r="M22" s="36"/>
    </row>
    <row r="23" spans="3:13" ht="50.5" customHeight="1">
      <c r="C23" s="472" t="s">
        <v>2642</v>
      </c>
      <c r="D23" s="473"/>
      <c r="E23" s="473"/>
      <c r="F23" s="473"/>
      <c r="G23" s="473"/>
      <c r="H23" s="473"/>
      <c r="I23" s="473"/>
      <c r="J23" s="473"/>
      <c r="K23" s="473"/>
      <c r="L23" s="473"/>
      <c r="M23" s="36"/>
    </row>
    <row r="24" spans="3:13" ht="17.149999999999999" customHeight="1">
      <c r="C24" s="468" t="s">
        <v>35</v>
      </c>
      <c r="D24" s="468"/>
      <c r="E24" s="468"/>
      <c r="F24" s="468"/>
      <c r="G24" s="468"/>
      <c r="H24" s="468"/>
      <c r="I24" s="468"/>
      <c r="J24" s="468"/>
      <c r="K24" s="468"/>
      <c r="L24" s="468"/>
      <c r="M24" s="36"/>
    </row>
    <row r="25" spans="3:13" ht="21.75" customHeight="1">
      <c r="C25" s="460" t="s">
        <v>64</v>
      </c>
      <c r="D25" s="460"/>
      <c r="E25" s="460"/>
      <c r="F25" s="460"/>
      <c r="G25" s="460"/>
      <c r="H25" s="460"/>
      <c r="I25" s="460"/>
      <c r="J25" s="460"/>
      <c r="K25" s="460"/>
      <c r="L25" s="460"/>
      <c r="M25" s="36"/>
    </row>
    <row r="26" spans="3:13">
      <c r="C26" s="468" t="s">
        <v>33</v>
      </c>
      <c r="D26" s="468"/>
      <c r="E26" s="468"/>
      <c r="F26" s="468"/>
      <c r="G26" s="468"/>
      <c r="H26" s="468"/>
      <c r="I26" s="468"/>
      <c r="J26" s="468"/>
      <c r="K26" s="468"/>
      <c r="L26" s="468"/>
      <c r="M26" s="36"/>
    </row>
    <row r="27" spans="3:13" ht="218.25" customHeight="1">
      <c r="C27" s="460" t="s">
        <v>2643</v>
      </c>
      <c r="D27" s="460"/>
      <c r="E27" s="460"/>
      <c r="F27" s="460"/>
      <c r="G27" s="460"/>
      <c r="H27" s="460"/>
      <c r="I27" s="460"/>
      <c r="J27" s="460"/>
      <c r="K27" s="460"/>
      <c r="L27" s="460"/>
      <c r="M27" s="36"/>
    </row>
    <row r="28" spans="3:13" ht="18.649999999999999" customHeight="1">
      <c r="C28" s="469" t="s">
        <v>2606</v>
      </c>
      <c r="D28" s="469"/>
      <c r="E28" s="469"/>
      <c r="F28" s="469"/>
      <c r="G28" s="98"/>
      <c r="H28" s="98"/>
      <c r="I28" s="98"/>
      <c r="J28" s="98"/>
      <c r="K28" s="98"/>
      <c r="L28" s="98"/>
      <c r="M28" s="36"/>
    </row>
    <row r="29" spans="3:13" ht="34.5" customHeight="1">
      <c r="C29" s="470" t="s">
        <v>2607</v>
      </c>
      <c r="D29" s="470"/>
      <c r="E29" s="470"/>
      <c r="F29" s="470"/>
      <c r="G29" s="470"/>
      <c r="H29" s="470"/>
      <c r="I29" s="470"/>
      <c r="J29" s="470"/>
      <c r="K29" s="470"/>
      <c r="L29" s="98"/>
      <c r="M29" s="36"/>
    </row>
    <row r="30" spans="3:13" ht="21.75" customHeight="1">
      <c r="C30" s="42" t="s">
        <v>16</v>
      </c>
      <c r="D30" s="42"/>
      <c r="E30" s="42"/>
      <c r="F30" s="42"/>
      <c r="G30" s="42"/>
      <c r="H30" s="42"/>
      <c r="I30" s="42"/>
      <c r="J30" s="42"/>
      <c r="K30" s="42"/>
      <c r="L30" s="42"/>
      <c r="M30" s="36"/>
    </row>
    <row r="31" spans="3:13" ht="36.75" customHeight="1">
      <c r="C31" s="474" t="s">
        <v>20</v>
      </c>
      <c r="D31" s="474"/>
      <c r="E31" s="474"/>
      <c r="F31" s="474"/>
      <c r="G31" s="474"/>
      <c r="H31" s="474"/>
      <c r="I31" s="474"/>
      <c r="J31" s="474"/>
      <c r="K31" s="474"/>
      <c r="L31" s="474"/>
      <c r="M31" s="36"/>
    </row>
    <row r="32" spans="3:13">
      <c r="C32" s="40" t="s">
        <v>17</v>
      </c>
      <c r="D32" s="41"/>
      <c r="E32" s="41"/>
      <c r="F32" s="41"/>
      <c r="G32" s="41"/>
      <c r="H32" s="41"/>
      <c r="I32" s="41"/>
      <c r="J32" s="41"/>
      <c r="K32" s="41"/>
      <c r="L32" s="36"/>
      <c r="M32" s="36"/>
    </row>
    <row r="33" spans="3:13" ht="66" customHeight="1">
      <c r="C33" s="459" t="s">
        <v>2693</v>
      </c>
      <c r="D33" s="459"/>
      <c r="E33" s="459"/>
      <c r="F33" s="459"/>
      <c r="G33" s="459"/>
      <c r="H33" s="459"/>
      <c r="I33" s="459"/>
      <c r="J33" s="459"/>
      <c r="K33" s="459"/>
      <c r="L33" s="459"/>
      <c r="M33" s="36"/>
    </row>
    <row r="34" spans="3:13">
      <c r="C34" s="3"/>
      <c r="D34" s="3"/>
      <c r="E34" s="3"/>
      <c r="F34" s="3"/>
      <c r="G34" s="3"/>
      <c r="H34" s="3"/>
      <c r="I34" s="3"/>
      <c r="J34" s="3"/>
      <c r="K34" s="3"/>
    </row>
    <row r="35" spans="3:13">
      <c r="C35" s="4"/>
      <c r="D35" s="4"/>
      <c r="E35" s="4"/>
      <c r="F35" s="4"/>
      <c r="G35" s="4"/>
      <c r="H35" s="4"/>
      <c r="I35" s="4"/>
      <c r="J35" s="4"/>
      <c r="K35" s="4"/>
    </row>
    <row r="36" spans="3:13">
      <c r="C36" s="467"/>
      <c r="D36" s="467"/>
      <c r="E36" s="467"/>
      <c r="F36" s="467"/>
      <c r="G36" s="467"/>
      <c r="H36" s="467"/>
      <c r="I36" s="467"/>
      <c r="J36" s="467"/>
      <c r="K36" s="467"/>
    </row>
    <row r="37" spans="3:13" ht="15" customHeight="1">
      <c r="C37" s="5"/>
      <c r="D37" s="6"/>
      <c r="E37" s="4"/>
      <c r="F37" s="4"/>
      <c r="G37" s="4"/>
      <c r="H37" s="4"/>
      <c r="I37" s="4"/>
      <c r="J37" s="4"/>
      <c r="K37" s="4"/>
    </row>
    <row r="38" spans="3:13" ht="15" customHeight="1">
      <c r="C38" s="5"/>
      <c r="D38" s="6"/>
      <c r="E38" s="4"/>
      <c r="F38" s="4"/>
      <c r="G38" s="4"/>
      <c r="H38" s="4"/>
      <c r="I38" s="4"/>
      <c r="J38" s="4"/>
      <c r="K38" s="4"/>
    </row>
  </sheetData>
  <mergeCells count="23">
    <mergeCell ref="C20:L20"/>
    <mergeCell ref="C21:L21"/>
    <mergeCell ref="C23:L23"/>
    <mergeCell ref="C31:L31"/>
    <mergeCell ref="C19:L19"/>
    <mergeCell ref="C33:L33"/>
    <mergeCell ref="C36:K36"/>
    <mergeCell ref="C27:L27"/>
    <mergeCell ref="C25:L25"/>
    <mergeCell ref="C24:L24"/>
    <mergeCell ref="C26:L26"/>
    <mergeCell ref="C28:F28"/>
    <mergeCell ref="C29:K29"/>
    <mergeCell ref="N7:P9"/>
    <mergeCell ref="C18:L18"/>
    <mergeCell ref="C11:L12"/>
    <mergeCell ref="C13:L13"/>
    <mergeCell ref="C14:L14"/>
    <mergeCell ref="C15:L15"/>
    <mergeCell ref="C16:L16"/>
    <mergeCell ref="C9:M9"/>
    <mergeCell ref="C8:L8"/>
    <mergeCell ref="C17:L17"/>
  </mergeCells>
  <hyperlinks>
    <hyperlink ref="D22:L22" location="Dx_Codes!A1" display="Primary diagnosis codes used" xr:uid="{A68D6171-1F6A-4F15-AF17-4A538E1A4EE5}"/>
  </hyperlinks>
  <pageMargins left="0.25" right="0.25" top="0.75" bottom="0.75" header="0.3" footer="0.3"/>
  <pageSetup paperSize="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A8F21-D517-4387-B1A2-D03B1A58BA1B}">
  <dimension ref="A1:W44"/>
  <sheetViews>
    <sheetView showGridLines="0" topLeftCell="A4" zoomScale="80" zoomScaleNormal="80" workbookViewId="0">
      <selection activeCell="D23" sqref="D23:F24"/>
    </sheetView>
  </sheetViews>
  <sheetFormatPr defaultColWidth="8.54296875" defaultRowHeight="14.5"/>
  <cols>
    <col min="1" max="1" width="4.453125" style="10" customWidth="1"/>
    <col min="2" max="2" width="4.453125" style="16" customWidth="1"/>
    <col min="3" max="3" width="8.54296875" style="11"/>
    <col min="4" max="4" width="17.81640625" style="7" customWidth="1"/>
    <col min="5" max="5" width="22.1796875" style="11" bestFit="1" customWidth="1"/>
    <col min="6" max="6" width="33.81640625" style="9" customWidth="1"/>
    <col min="7" max="7" width="11.1796875" style="9" customWidth="1"/>
    <col min="8" max="8" width="15.81640625" style="9" customWidth="1"/>
    <col min="9" max="9" width="9.453125" style="7" customWidth="1"/>
    <col min="10" max="10" width="15.81640625" style="11" customWidth="1"/>
    <col min="11" max="11" width="9" style="11" customWidth="1"/>
    <col min="12" max="12" width="15.81640625" style="11" customWidth="1"/>
    <col min="13" max="13" width="9.1796875" style="11" customWidth="1"/>
    <col min="14" max="14" width="15.81640625" style="11" customWidth="1"/>
    <col min="15" max="15" width="9" style="11" customWidth="1"/>
    <col min="16" max="16" width="15.81640625" style="11" customWidth="1"/>
    <col min="17" max="17" width="10.1796875" style="11" customWidth="1"/>
    <col min="18" max="18" width="15.81640625" style="11" customWidth="1"/>
    <col min="19" max="19" width="9.453125" style="11" customWidth="1"/>
    <col min="20" max="20" width="14.453125" style="11" bestFit="1" customWidth="1"/>
    <col min="21" max="21" width="9" style="11" bestFit="1" customWidth="1"/>
    <col min="22" max="22" width="16.1796875" style="11" bestFit="1" customWidth="1"/>
    <col min="23" max="23" width="22.453125" style="11" customWidth="1"/>
    <col min="24" max="24" width="22.1796875" style="11" customWidth="1"/>
    <col min="25" max="26" width="23.453125" style="11" customWidth="1"/>
    <col min="27" max="27" width="22.1796875" style="11" customWidth="1"/>
    <col min="28" max="28" width="22.81640625" style="11" customWidth="1"/>
    <col min="29" max="29" width="26.1796875" style="11" bestFit="1" customWidth="1"/>
    <col min="30" max="30" width="21.81640625" style="11" customWidth="1"/>
    <col min="31" max="31" width="21.453125" style="11" customWidth="1"/>
    <col min="32" max="16384" width="8.54296875" style="11"/>
  </cols>
  <sheetData>
    <row r="1" spans="1:21" s="10" customFormat="1" ht="21" customHeight="1">
      <c r="B1" s="23"/>
      <c r="F1" s="8"/>
      <c r="G1" s="8"/>
      <c r="H1" s="8"/>
    </row>
    <row r="2" spans="1:21" s="16" customFormat="1" ht="15" customHeight="1">
      <c r="A2" s="23"/>
      <c r="D2" s="500" t="s">
        <v>2655</v>
      </c>
      <c r="E2" s="500"/>
      <c r="F2" s="500"/>
      <c r="G2" s="500"/>
      <c r="H2" s="500"/>
      <c r="I2" s="500"/>
      <c r="J2" s="500"/>
      <c r="K2" s="500"/>
      <c r="L2" s="501"/>
    </row>
    <row r="3" spans="1:21" s="16" customFormat="1" ht="15" customHeight="1">
      <c r="A3" s="23"/>
      <c r="D3" s="500"/>
      <c r="E3" s="500"/>
      <c r="F3" s="500"/>
      <c r="G3" s="500"/>
      <c r="H3" s="500"/>
      <c r="I3" s="500"/>
      <c r="J3" s="500"/>
      <c r="K3" s="500"/>
      <c r="L3" s="501"/>
    </row>
    <row r="4" spans="1:21" s="16" customFormat="1" ht="15" customHeight="1">
      <c r="A4" s="23"/>
      <c r="D4" s="500"/>
      <c r="E4" s="500"/>
      <c r="F4" s="500"/>
      <c r="G4" s="500"/>
      <c r="H4" s="500"/>
      <c r="I4" s="500"/>
      <c r="J4" s="500"/>
      <c r="K4" s="500"/>
      <c r="L4" s="501"/>
    </row>
    <row r="5" spans="1:21" s="16" customFormat="1" ht="14.25" customHeight="1">
      <c r="A5" s="23"/>
      <c r="D5" s="500"/>
      <c r="E5" s="500"/>
      <c r="F5" s="500"/>
      <c r="G5" s="500"/>
      <c r="H5" s="500"/>
      <c r="I5" s="500"/>
      <c r="J5" s="500"/>
      <c r="K5" s="500"/>
      <c r="L5" s="501"/>
    </row>
    <row r="6" spans="1:21" s="13" customFormat="1" ht="17.25" customHeight="1" thickBot="1">
      <c r="A6" s="12"/>
      <c r="B6" s="17"/>
      <c r="C6" s="15"/>
      <c r="D6" s="500"/>
      <c r="E6" s="500"/>
      <c r="F6" s="500"/>
      <c r="G6" s="500"/>
      <c r="H6" s="500"/>
      <c r="I6" s="500"/>
      <c r="J6" s="500"/>
      <c r="K6" s="500"/>
      <c r="L6" s="501"/>
      <c r="M6" s="166"/>
      <c r="N6" s="17"/>
      <c r="O6" s="17"/>
    </row>
    <row r="7" spans="1:21" ht="22.5" customHeight="1" thickBot="1">
      <c r="D7" s="510" t="s">
        <v>2656</v>
      </c>
      <c r="E7" s="511"/>
      <c r="F7" s="511"/>
      <c r="G7" s="511"/>
      <c r="H7" s="511"/>
      <c r="I7" s="511"/>
      <c r="J7" s="511"/>
      <c r="K7" s="511"/>
      <c r="L7" s="512"/>
      <c r="M7" s="56"/>
      <c r="N7" s="57"/>
      <c r="O7" s="55"/>
      <c r="P7" s="55"/>
    </row>
    <row r="8" spans="1:21" ht="22.5" customHeight="1" thickBot="1">
      <c r="D8" s="515" t="s">
        <v>2547</v>
      </c>
      <c r="E8" s="516"/>
      <c r="F8" s="517"/>
      <c r="G8" s="498" t="s">
        <v>2652</v>
      </c>
      <c r="H8" s="499"/>
      <c r="I8" s="513">
        <v>2016</v>
      </c>
      <c r="J8" s="513"/>
      <c r="K8" s="514">
        <v>2017</v>
      </c>
      <c r="L8" s="514"/>
      <c r="M8" s="521">
        <v>2018</v>
      </c>
      <c r="N8" s="521"/>
      <c r="O8" s="522">
        <v>2019</v>
      </c>
      <c r="P8" s="522"/>
      <c r="Q8" s="523">
        <v>2020</v>
      </c>
      <c r="R8" s="523"/>
      <c r="S8" s="496">
        <v>2021</v>
      </c>
      <c r="T8" s="497"/>
      <c r="U8" s="158"/>
    </row>
    <row r="9" spans="1:21" ht="81" customHeight="1" thickBot="1">
      <c r="D9" s="518"/>
      <c r="E9" s="519"/>
      <c r="F9" s="520"/>
      <c r="G9" s="178" t="s">
        <v>2651</v>
      </c>
      <c r="H9" s="179" t="s">
        <v>2654</v>
      </c>
      <c r="I9" s="180" t="s">
        <v>2651</v>
      </c>
      <c r="J9" s="181" t="s">
        <v>2650</v>
      </c>
      <c r="K9" s="182" t="s">
        <v>2651</v>
      </c>
      <c r="L9" s="183" t="s">
        <v>2650</v>
      </c>
      <c r="M9" s="184" t="s">
        <v>2651</v>
      </c>
      <c r="N9" s="185" t="s">
        <v>2650</v>
      </c>
      <c r="O9" s="189" t="s">
        <v>2651</v>
      </c>
      <c r="P9" s="186" t="s">
        <v>2568</v>
      </c>
      <c r="Q9" s="182" t="s">
        <v>2651</v>
      </c>
      <c r="R9" s="183" t="s">
        <v>2569</v>
      </c>
      <c r="S9" s="187" t="s">
        <v>2651</v>
      </c>
      <c r="T9" s="188" t="s">
        <v>2570</v>
      </c>
    </row>
    <row r="10" spans="1:21">
      <c r="D10" s="506" t="s">
        <v>54</v>
      </c>
      <c r="E10" s="507"/>
      <c r="F10" s="507"/>
      <c r="G10" s="168">
        <v>26615</v>
      </c>
      <c r="H10" s="169">
        <v>0.24104733095440795</v>
      </c>
      <c r="I10" s="170">
        <v>3639</v>
      </c>
      <c r="J10" s="171">
        <v>0.22373193974792499</v>
      </c>
      <c r="K10" s="172">
        <v>3637</v>
      </c>
      <c r="L10" s="173">
        <v>0.23333547186758197</v>
      </c>
      <c r="M10" s="174">
        <v>4055</v>
      </c>
      <c r="N10" s="175">
        <v>0.23524975343737309</v>
      </c>
      <c r="O10" s="176">
        <v>5257</v>
      </c>
      <c r="P10" s="177">
        <v>0.25284979077485448</v>
      </c>
      <c r="Q10" s="170">
        <v>4721</v>
      </c>
      <c r="R10" s="171">
        <v>0.25372171763314882</v>
      </c>
      <c r="S10" s="174">
        <v>5306</v>
      </c>
      <c r="T10" s="175">
        <v>0.24198476763807178</v>
      </c>
    </row>
    <row r="11" spans="1:21" ht="15" customHeight="1">
      <c r="D11" s="508" t="s">
        <v>55</v>
      </c>
      <c r="E11" s="509"/>
      <c r="F11" s="509"/>
      <c r="G11" s="159">
        <v>16583</v>
      </c>
      <c r="H11" s="160">
        <v>0.15018928759034181</v>
      </c>
      <c r="I11" s="63">
        <v>2539</v>
      </c>
      <c r="J11" s="94">
        <v>0.15610205963725793</v>
      </c>
      <c r="K11" s="60">
        <v>2579</v>
      </c>
      <c r="L11" s="61">
        <v>0.16545839481619298</v>
      </c>
      <c r="M11" s="155">
        <v>2816</v>
      </c>
      <c r="N11" s="110">
        <v>0.16336949585194641</v>
      </c>
      <c r="O11" s="163">
        <v>3131</v>
      </c>
      <c r="P11" s="88">
        <v>0.15059400702226924</v>
      </c>
      <c r="Q11" s="63">
        <v>2526</v>
      </c>
      <c r="R11" s="94">
        <v>0.13575536088568818</v>
      </c>
      <c r="S11" s="155">
        <v>2992</v>
      </c>
      <c r="T11" s="110">
        <v>0.13645277511743512</v>
      </c>
    </row>
    <row r="12" spans="1:21" s="46" customFormat="1">
      <c r="A12" s="44"/>
      <c r="B12" s="45"/>
      <c r="D12" s="504" t="s">
        <v>56</v>
      </c>
      <c r="E12" s="505"/>
      <c r="F12" s="505"/>
      <c r="G12" s="159">
        <v>6001</v>
      </c>
      <c r="H12" s="160">
        <v>5.4349991848859747E-2</v>
      </c>
      <c r="I12" s="66">
        <v>646</v>
      </c>
      <c r="J12" s="94">
        <v>3.9717184137719026E-2</v>
      </c>
      <c r="K12" s="68">
        <v>639</v>
      </c>
      <c r="L12" s="61">
        <v>4.0995701546160258E-2</v>
      </c>
      <c r="M12" s="156">
        <v>900</v>
      </c>
      <c r="N12" s="110">
        <v>5.2213262168590825E-2</v>
      </c>
      <c r="O12" s="163">
        <v>1309</v>
      </c>
      <c r="P12" s="88">
        <v>6.2959934587080948E-2</v>
      </c>
      <c r="Q12" s="63">
        <v>1142</v>
      </c>
      <c r="R12" s="94">
        <v>6.1374751437630999E-2</v>
      </c>
      <c r="S12" s="155">
        <v>1365</v>
      </c>
      <c r="T12" s="110">
        <v>6.2252018059926119E-2</v>
      </c>
    </row>
    <row r="13" spans="1:21">
      <c r="D13" s="504" t="s">
        <v>57</v>
      </c>
      <c r="E13" s="505"/>
      <c r="F13" s="505"/>
      <c r="G13" s="159">
        <v>4439</v>
      </c>
      <c r="H13" s="160">
        <v>4.0203235096998566E-2</v>
      </c>
      <c r="I13" s="66">
        <v>649</v>
      </c>
      <c r="J13" s="94">
        <v>3.9901629265293573E-2</v>
      </c>
      <c r="K13" s="154">
        <v>553</v>
      </c>
      <c r="L13" s="61">
        <v>3.5478283184705202E-2</v>
      </c>
      <c r="M13" s="156">
        <v>635</v>
      </c>
      <c r="N13" s="110">
        <v>3.683935719672797E-2</v>
      </c>
      <c r="O13" s="164">
        <v>757</v>
      </c>
      <c r="P13" s="88">
        <v>3.6409985089702272E-2</v>
      </c>
      <c r="Q13" s="66">
        <v>909</v>
      </c>
      <c r="R13" s="94">
        <v>4.8852582361476861E-2</v>
      </c>
      <c r="S13" s="156">
        <v>936</v>
      </c>
      <c r="T13" s="110">
        <v>4.2687098098235052E-2</v>
      </c>
    </row>
    <row r="14" spans="1:21" ht="16.399999999999999" customHeight="1">
      <c r="D14" s="508" t="s">
        <v>59</v>
      </c>
      <c r="E14" s="509"/>
      <c r="F14" s="509"/>
      <c r="G14" s="159">
        <v>4083</v>
      </c>
      <c r="H14" s="160">
        <v>3.6979006285434816E-2</v>
      </c>
      <c r="I14" s="66">
        <v>740</v>
      </c>
      <c r="J14" s="94">
        <v>4.5496464801721488E-2</v>
      </c>
      <c r="K14" s="68">
        <v>681</v>
      </c>
      <c r="L14" s="61">
        <v>4.3690254699429013E-2</v>
      </c>
      <c r="M14" s="156">
        <v>707</v>
      </c>
      <c r="N14" s="110">
        <v>4.1016418170215237E-2</v>
      </c>
      <c r="O14" s="164">
        <v>678</v>
      </c>
      <c r="P14" s="88">
        <v>3.2610264056562935E-2</v>
      </c>
      <c r="Q14" s="66">
        <v>561</v>
      </c>
      <c r="R14" s="94">
        <v>3.0149943569624336E-2</v>
      </c>
      <c r="S14" s="156">
        <v>716</v>
      </c>
      <c r="T14" s="110">
        <v>3.2653805810188355E-2</v>
      </c>
    </row>
    <row r="15" spans="1:21" ht="15" customHeight="1">
      <c r="D15" s="502" t="s">
        <v>58</v>
      </c>
      <c r="E15" s="503"/>
      <c r="F15" s="503"/>
      <c r="G15" s="159">
        <v>4079</v>
      </c>
      <c r="H15" s="160">
        <v>3.6942778995417251E-2</v>
      </c>
      <c r="I15" s="66">
        <v>574</v>
      </c>
      <c r="J15" s="94">
        <v>3.529050107592991E-2</v>
      </c>
      <c r="K15" s="68">
        <v>513</v>
      </c>
      <c r="L15" s="61">
        <v>3.291204208635401E-2</v>
      </c>
      <c r="M15" s="156">
        <v>636</v>
      </c>
      <c r="N15" s="110">
        <v>3.6897371932470849E-2</v>
      </c>
      <c r="O15" s="164">
        <v>708</v>
      </c>
      <c r="P15" s="88">
        <v>3.4053196094463951E-2</v>
      </c>
      <c r="Q15" s="66">
        <v>779</v>
      </c>
      <c r="R15" s="94">
        <v>4.1865964421991725E-2</v>
      </c>
      <c r="S15" s="156">
        <v>869</v>
      </c>
      <c r="T15" s="110">
        <v>3.9631504537784468E-2</v>
      </c>
    </row>
    <row r="16" spans="1:21">
      <c r="D16" s="504" t="s">
        <v>60</v>
      </c>
      <c r="E16" s="505"/>
      <c r="F16" s="505"/>
      <c r="G16" s="159">
        <v>3906</v>
      </c>
      <c r="H16" s="160">
        <v>3.5375948702157337E-2</v>
      </c>
      <c r="I16" s="66">
        <v>743</v>
      </c>
      <c r="J16" s="94">
        <v>4.5680909929296035E-2</v>
      </c>
      <c r="K16" s="68">
        <v>582</v>
      </c>
      <c r="L16" s="61">
        <v>3.7338807981009817E-2</v>
      </c>
      <c r="M16" s="156">
        <v>605</v>
      </c>
      <c r="N16" s="110">
        <v>3.5098915124441611E-2</v>
      </c>
      <c r="O16" s="164">
        <v>705</v>
      </c>
      <c r="P16" s="88">
        <v>3.3908902890673852E-2</v>
      </c>
      <c r="Q16" s="66">
        <v>569</v>
      </c>
      <c r="R16" s="94">
        <v>3.0579889288977268E-2</v>
      </c>
      <c r="S16" s="156">
        <v>702</v>
      </c>
      <c r="T16" s="110">
        <v>3.2015323573676292E-2</v>
      </c>
    </row>
    <row r="17" spans="4:23">
      <c r="D17" s="504" t="s">
        <v>61</v>
      </c>
      <c r="E17" s="505"/>
      <c r="F17" s="505"/>
      <c r="G17" s="159">
        <v>3741</v>
      </c>
      <c r="H17" s="160">
        <v>3.388157298893256E-2</v>
      </c>
      <c r="I17" s="66">
        <v>491</v>
      </c>
      <c r="J17" s="94">
        <v>3.0187519213034121E-2</v>
      </c>
      <c r="K17" s="68">
        <v>504</v>
      </c>
      <c r="L17" s="61">
        <v>3.2334637839224994E-2</v>
      </c>
      <c r="M17" s="156">
        <v>545</v>
      </c>
      <c r="N17" s="110">
        <v>3.1618030979868886E-2</v>
      </c>
      <c r="O17" s="164">
        <v>730</v>
      </c>
      <c r="P17" s="88">
        <v>3.5111346255591362E-2</v>
      </c>
      <c r="Q17" s="66">
        <v>632</v>
      </c>
      <c r="R17" s="94">
        <v>3.3965711828881605E-2</v>
      </c>
      <c r="S17" s="156">
        <v>839</v>
      </c>
      <c r="T17" s="110">
        <v>3.826332831668719E-2</v>
      </c>
    </row>
    <row r="18" spans="4:23">
      <c r="D18" s="504" t="s">
        <v>62</v>
      </c>
      <c r="E18" s="505"/>
      <c r="F18" s="505"/>
      <c r="G18" s="159">
        <v>3278</v>
      </c>
      <c r="H18" s="160">
        <v>2.9688264169398806E-2</v>
      </c>
      <c r="I18" s="66">
        <v>394</v>
      </c>
      <c r="J18" s="94">
        <v>2.4223793421457116E-2</v>
      </c>
      <c r="K18" s="68">
        <v>400</v>
      </c>
      <c r="L18" s="61">
        <v>2.56624109835119E-2</v>
      </c>
      <c r="M18" s="156">
        <v>479</v>
      </c>
      <c r="N18" s="110">
        <v>2.7789058420838893E-2</v>
      </c>
      <c r="O18" s="164">
        <v>569</v>
      </c>
      <c r="P18" s="88">
        <v>2.7367610985522581E-2</v>
      </c>
      <c r="Q18" s="66">
        <v>671</v>
      </c>
      <c r="R18" s="94">
        <v>3.6061697210727148E-2</v>
      </c>
      <c r="S18" s="156">
        <v>765</v>
      </c>
      <c r="T18" s="110">
        <v>3.4888493637980571E-2</v>
      </c>
    </row>
    <row r="19" spans="4:23" ht="15" thickBot="1">
      <c r="D19" s="524" t="s">
        <v>1972</v>
      </c>
      <c r="E19" s="525"/>
      <c r="F19" s="525"/>
      <c r="G19" s="161">
        <v>2561</v>
      </c>
      <c r="H19" s="162">
        <v>2.3194522433749344E-2</v>
      </c>
      <c r="I19" s="67">
        <v>412</v>
      </c>
      <c r="J19" s="95">
        <v>2.5330464186904395E-2</v>
      </c>
      <c r="K19" s="70">
        <v>389</v>
      </c>
      <c r="L19" s="62">
        <v>2.4956694681465323E-2</v>
      </c>
      <c r="M19" s="157">
        <v>405</v>
      </c>
      <c r="N19" s="111">
        <v>2.349596797586587E-2</v>
      </c>
      <c r="O19" s="165">
        <v>445</v>
      </c>
      <c r="P19" s="89">
        <v>2.1403491895531722E-2</v>
      </c>
      <c r="Q19" s="67">
        <v>395</v>
      </c>
      <c r="R19" s="95">
        <v>2.1228569893051004E-2</v>
      </c>
      <c r="S19" s="157">
        <v>515</v>
      </c>
      <c r="T19" s="111">
        <v>2.3487025128836596E-2</v>
      </c>
    </row>
    <row r="20" spans="4:23">
      <c r="D20" s="131"/>
      <c r="E20" s="131"/>
      <c r="F20" s="131"/>
      <c r="G20" s="131"/>
      <c r="H20" s="131"/>
      <c r="I20" s="139"/>
      <c r="J20" s="140"/>
      <c r="K20" s="139"/>
      <c r="L20" s="140"/>
      <c r="M20" s="139"/>
      <c r="N20" s="140"/>
      <c r="O20" s="139"/>
      <c r="P20" s="140"/>
      <c r="Q20" s="139"/>
      <c r="R20" s="140"/>
      <c r="S20" s="139"/>
      <c r="T20" s="140"/>
      <c r="U20" s="141"/>
      <c r="V20" s="142"/>
      <c r="W20" s="138"/>
    </row>
    <row r="21" spans="4:23" ht="15" thickBot="1">
      <c r="J21" s="7"/>
      <c r="U21"/>
      <c r="V21" s="35"/>
    </row>
    <row r="22" spans="4:23" ht="21.5" thickBot="1">
      <c r="D22" s="490" t="s">
        <v>2681</v>
      </c>
      <c r="E22" s="526"/>
      <c r="F22" s="526"/>
      <c r="G22" s="526"/>
      <c r="H22" s="526"/>
      <c r="I22" s="526"/>
      <c r="J22" s="526"/>
      <c r="K22" s="526"/>
      <c r="L22" s="527"/>
      <c r="U22"/>
      <c r="V22"/>
    </row>
    <row r="23" spans="4:23" ht="26.25" customHeight="1" thickBot="1">
      <c r="D23" s="484" t="s">
        <v>2628</v>
      </c>
      <c r="E23" s="485"/>
      <c r="F23" s="486"/>
      <c r="G23" s="490" t="s">
        <v>2652</v>
      </c>
      <c r="H23" s="491"/>
      <c r="I23" s="492">
        <v>2016</v>
      </c>
      <c r="J23" s="493"/>
      <c r="K23" s="494">
        <v>2017</v>
      </c>
      <c r="L23" s="495"/>
      <c r="M23" s="476">
        <v>2018</v>
      </c>
      <c r="N23" s="477"/>
      <c r="O23" s="478">
        <v>2019</v>
      </c>
      <c r="P23" s="479"/>
      <c r="Q23" s="480">
        <v>2020</v>
      </c>
      <c r="R23" s="481"/>
      <c r="S23" s="482">
        <v>2021</v>
      </c>
      <c r="T23" s="483"/>
      <c r="U23"/>
      <c r="V23"/>
    </row>
    <row r="24" spans="4:23" ht="77.25" customHeight="1" thickBot="1">
      <c r="D24" s="487"/>
      <c r="E24" s="488"/>
      <c r="F24" s="489"/>
      <c r="G24" s="178" t="s">
        <v>2651</v>
      </c>
      <c r="H24" s="286" t="s">
        <v>2577</v>
      </c>
      <c r="I24" s="287">
        <v>2016</v>
      </c>
      <c r="J24" s="287" t="s">
        <v>2571</v>
      </c>
      <c r="K24" s="288">
        <v>2017</v>
      </c>
      <c r="L24" s="288" t="s">
        <v>2572</v>
      </c>
      <c r="M24" s="289">
        <v>2018</v>
      </c>
      <c r="N24" s="289" t="s">
        <v>2573</v>
      </c>
      <c r="O24" s="290">
        <v>2019</v>
      </c>
      <c r="P24" s="290" t="s">
        <v>2574</v>
      </c>
      <c r="Q24" s="288">
        <v>2020</v>
      </c>
      <c r="R24" s="288" t="s">
        <v>2575</v>
      </c>
      <c r="S24" s="289">
        <v>2021</v>
      </c>
      <c r="T24" s="291" t="s">
        <v>2576</v>
      </c>
    </row>
    <row r="25" spans="4:23" ht="31.5" customHeight="1">
      <c r="D25" s="530" t="s">
        <v>2629</v>
      </c>
      <c r="E25" s="531"/>
      <c r="F25" s="531"/>
      <c r="G25" s="280">
        <v>2192</v>
      </c>
      <c r="H25" s="169">
        <v>0.12142698869931309</v>
      </c>
      <c r="I25" s="281">
        <v>183</v>
      </c>
      <c r="J25" s="177">
        <v>0.12568681318681318</v>
      </c>
      <c r="K25" s="282">
        <v>377</v>
      </c>
      <c r="L25" s="173">
        <v>0.11814478219993732</v>
      </c>
      <c r="M25" s="283">
        <v>342</v>
      </c>
      <c r="N25" s="284">
        <v>9.8615916955017299E-2</v>
      </c>
      <c r="O25" s="281">
        <v>374</v>
      </c>
      <c r="P25" s="177">
        <v>0.11629353233830846</v>
      </c>
      <c r="Q25" s="282">
        <v>413</v>
      </c>
      <c r="R25" s="173">
        <v>0.1245100994874887</v>
      </c>
      <c r="S25" s="285">
        <v>503</v>
      </c>
      <c r="T25" s="175">
        <v>0.14776733254994123</v>
      </c>
    </row>
    <row r="26" spans="4:23" ht="18" customHeight="1">
      <c r="D26" s="508" t="s">
        <v>2630</v>
      </c>
      <c r="E26" s="509"/>
      <c r="F26" s="509"/>
      <c r="G26" s="271">
        <v>1429</v>
      </c>
      <c r="H26" s="160">
        <v>7.916020385552848E-2</v>
      </c>
      <c r="I26" s="164">
        <v>176</v>
      </c>
      <c r="J26" s="88">
        <v>0.12087912087912088</v>
      </c>
      <c r="K26" s="68">
        <v>301</v>
      </c>
      <c r="L26" s="61">
        <v>9.4327796928862423E-2</v>
      </c>
      <c r="M26" s="276">
        <v>276</v>
      </c>
      <c r="N26" s="112">
        <v>7.9584775086505188E-2</v>
      </c>
      <c r="O26" s="164">
        <v>247</v>
      </c>
      <c r="P26" s="88">
        <v>7.6803482587064681E-2</v>
      </c>
      <c r="Q26" s="68">
        <v>235</v>
      </c>
      <c r="R26" s="61">
        <v>7.0847151040096479E-2</v>
      </c>
      <c r="S26" s="156">
        <v>194</v>
      </c>
      <c r="T26" s="110">
        <v>5.699177438307873E-2</v>
      </c>
    </row>
    <row r="27" spans="4:23">
      <c r="D27" s="508" t="s">
        <v>2631</v>
      </c>
      <c r="E27" s="509"/>
      <c r="F27" s="509"/>
      <c r="G27" s="271">
        <v>1328</v>
      </c>
      <c r="H27" s="160">
        <v>7.3565255927321077E-2</v>
      </c>
      <c r="I27" s="164">
        <v>97</v>
      </c>
      <c r="J27" s="88">
        <v>6.662087912087912E-2</v>
      </c>
      <c r="K27" s="68">
        <v>255</v>
      </c>
      <c r="L27" s="61">
        <v>7.9912253212159196E-2</v>
      </c>
      <c r="M27" s="276">
        <v>272</v>
      </c>
      <c r="N27" s="112">
        <v>7.8431372549019607E-2</v>
      </c>
      <c r="O27" s="164">
        <v>215</v>
      </c>
      <c r="P27" s="88">
        <v>6.6853233830845765E-2</v>
      </c>
      <c r="Q27" s="68">
        <v>232</v>
      </c>
      <c r="R27" s="61">
        <v>6.9942719324690983E-2</v>
      </c>
      <c r="S27" s="156">
        <v>257</v>
      </c>
      <c r="T27" s="110">
        <v>7.5499412455934195E-2</v>
      </c>
    </row>
    <row r="28" spans="4:23" ht="16.5" customHeight="1">
      <c r="D28" s="504" t="s">
        <v>1019</v>
      </c>
      <c r="E28" s="505"/>
      <c r="F28" s="505"/>
      <c r="G28" s="271">
        <v>1264</v>
      </c>
      <c r="H28" s="160">
        <v>7.0019942388654999E-2</v>
      </c>
      <c r="I28" s="273" t="s">
        <v>2675</v>
      </c>
      <c r="J28" s="274" t="s">
        <v>2675</v>
      </c>
      <c r="K28" s="68">
        <v>86</v>
      </c>
      <c r="L28" s="61">
        <v>2.6950799122532121E-2</v>
      </c>
      <c r="M28" s="276">
        <v>283</v>
      </c>
      <c r="N28" s="112">
        <v>8.1603229527104956E-2</v>
      </c>
      <c r="O28" s="164">
        <v>287</v>
      </c>
      <c r="P28" s="88">
        <v>8.9241293532338312E-2</v>
      </c>
      <c r="Q28" s="68">
        <v>283</v>
      </c>
      <c r="R28" s="61">
        <v>8.5318058486584261E-2</v>
      </c>
      <c r="S28" s="156">
        <v>325</v>
      </c>
      <c r="T28" s="110">
        <v>9.5475910693301996E-2</v>
      </c>
    </row>
    <row r="29" spans="4:23" ht="30" customHeight="1">
      <c r="D29" s="502" t="s">
        <v>2632</v>
      </c>
      <c r="E29" s="503"/>
      <c r="F29" s="503"/>
      <c r="G29" s="271">
        <v>1210</v>
      </c>
      <c r="H29" s="160">
        <v>6.7028584090405491E-2</v>
      </c>
      <c r="I29" s="164">
        <v>84</v>
      </c>
      <c r="J29" s="88">
        <v>5.7692307692307696E-2</v>
      </c>
      <c r="K29" s="68">
        <v>206</v>
      </c>
      <c r="L29" s="61">
        <v>6.4556565340018801E-2</v>
      </c>
      <c r="M29" s="276">
        <v>245</v>
      </c>
      <c r="N29" s="112">
        <v>7.0645905420991931E-2</v>
      </c>
      <c r="O29" s="164">
        <v>218</v>
      </c>
      <c r="P29" s="88">
        <v>6.778606965174129E-2</v>
      </c>
      <c r="Q29" s="68">
        <v>244</v>
      </c>
      <c r="R29" s="61">
        <v>7.3560446186312939E-2</v>
      </c>
      <c r="S29" s="156">
        <v>213</v>
      </c>
      <c r="T29" s="110">
        <v>6.2573443008225621E-2</v>
      </c>
    </row>
    <row r="30" spans="4:23" ht="30" customHeight="1">
      <c r="D30" s="508" t="s">
        <v>2633</v>
      </c>
      <c r="E30" s="509"/>
      <c r="F30" s="509"/>
      <c r="G30" s="271">
        <v>1144</v>
      </c>
      <c r="H30" s="160">
        <v>6.3372479503656098E-2</v>
      </c>
      <c r="I30" s="275">
        <v>85</v>
      </c>
      <c r="J30" s="88">
        <v>5.837912087912088E-2</v>
      </c>
      <c r="K30" s="69">
        <v>178</v>
      </c>
      <c r="L30" s="61">
        <v>5.5781886555938576E-2</v>
      </c>
      <c r="M30" s="277">
        <v>211</v>
      </c>
      <c r="N30" s="112">
        <v>6.0841983852364473E-2</v>
      </c>
      <c r="O30" s="275">
        <v>230</v>
      </c>
      <c r="P30" s="88">
        <v>7.1517412935323377E-2</v>
      </c>
      <c r="Q30" s="69">
        <v>197</v>
      </c>
      <c r="R30" s="61">
        <v>5.9391015978293639E-2</v>
      </c>
      <c r="S30" s="279">
        <v>243</v>
      </c>
      <c r="T30" s="110">
        <v>7.1386603995299641E-2</v>
      </c>
    </row>
    <row r="31" spans="4:23" ht="30" customHeight="1">
      <c r="D31" s="508" t="s">
        <v>2634</v>
      </c>
      <c r="E31" s="509"/>
      <c r="F31" s="509"/>
      <c r="G31" s="271">
        <v>913</v>
      </c>
      <c r="H31" s="160">
        <v>5.0576113450033239E-2</v>
      </c>
      <c r="I31" s="164">
        <v>88</v>
      </c>
      <c r="J31" s="88">
        <v>6.043956043956044E-2</v>
      </c>
      <c r="K31" s="68">
        <v>183</v>
      </c>
      <c r="L31" s="61">
        <v>5.7348793481667187E-2</v>
      </c>
      <c r="M31" s="276">
        <v>183</v>
      </c>
      <c r="N31" s="112">
        <v>5.2768166089965395E-2</v>
      </c>
      <c r="O31" s="164">
        <v>173</v>
      </c>
      <c r="P31" s="88">
        <v>5.3793532338308456E-2</v>
      </c>
      <c r="Q31" s="68">
        <v>135</v>
      </c>
      <c r="R31" s="61">
        <v>4.0699427193246908E-2</v>
      </c>
      <c r="S31" s="156">
        <v>151</v>
      </c>
      <c r="T31" s="110">
        <v>4.435957696827262E-2</v>
      </c>
    </row>
    <row r="32" spans="4:23" ht="34.4" customHeight="1">
      <c r="D32" s="508" t="s">
        <v>2635</v>
      </c>
      <c r="E32" s="509"/>
      <c r="F32" s="509"/>
      <c r="G32" s="271">
        <v>892</v>
      </c>
      <c r="H32" s="160">
        <v>4.9412807445158434E-2</v>
      </c>
      <c r="I32" s="164">
        <v>59</v>
      </c>
      <c r="J32" s="88">
        <v>4.0521978021978024E-2</v>
      </c>
      <c r="K32" s="68">
        <v>175</v>
      </c>
      <c r="L32" s="61">
        <v>5.4841742400501409E-2</v>
      </c>
      <c r="M32" s="276">
        <v>159</v>
      </c>
      <c r="N32" s="112">
        <v>4.5847750865051905E-2</v>
      </c>
      <c r="O32" s="164">
        <v>156</v>
      </c>
      <c r="P32" s="88">
        <v>4.8507462686567165E-2</v>
      </c>
      <c r="Q32" s="68">
        <v>184</v>
      </c>
      <c r="R32" s="61">
        <v>5.5471811878203194E-2</v>
      </c>
      <c r="S32" s="156">
        <v>159</v>
      </c>
      <c r="T32" s="110">
        <v>4.670975323149236E-2</v>
      </c>
    </row>
    <row r="33" spans="4:20" ht="30" customHeight="1">
      <c r="D33" s="508" t="s">
        <v>2636</v>
      </c>
      <c r="E33" s="509"/>
      <c r="F33" s="509"/>
      <c r="G33" s="271">
        <v>840</v>
      </c>
      <c r="H33" s="160">
        <v>4.6532240194992247E-2</v>
      </c>
      <c r="I33" s="164">
        <v>59</v>
      </c>
      <c r="J33" s="88">
        <v>4.0521978021978024E-2</v>
      </c>
      <c r="K33" s="68">
        <v>139</v>
      </c>
      <c r="L33" s="61">
        <v>4.3560012535255405E-2</v>
      </c>
      <c r="M33" s="276">
        <v>152</v>
      </c>
      <c r="N33" s="112">
        <v>4.3829296424452137E-2</v>
      </c>
      <c r="O33" s="164">
        <v>146</v>
      </c>
      <c r="P33" s="88">
        <v>4.5398009950248758E-2</v>
      </c>
      <c r="Q33" s="68">
        <v>158</v>
      </c>
      <c r="R33" s="61">
        <v>4.763340367802231E-2</v>
      </c>
      <c r="S33" s="156">
        <v>186</v>
      </c>
      <c r="T33" s="110">
        <v>5.464159811985899E-2</v>
      </c>
    </row>
    <row r="34" spans="4:20" ht="32.25" customHeight="1" thickBot="1">
      <c r="D34" s="528" t="s">
        <v>2637</v>
      </c>
      <c r="E34" s="529"/>
      <c r="F34" s="529"/>
      <c r="G34" s="272">
        <v>756</v>
      </c>
      <c r="H34" s="162">
        <v>4.1879016175493021E-2</v>
      </c>
      <c r="I34" s="165">
        <v>71</v>
      </c>
      <c r="J34" s="89">
        <v>4.8763736263736264E-2</v>
      </c>
      <c r="K34" s="70">
        <v>145</v>
      </c>
      <c r="L34" s="62">
        <v>4.5440300846129739E-2</v>
      </c>
      <c r="M34" s="278">
        <v>144</v>
      </c>
      <c r="N34" s="114">
        <v>4.1522491349480967E-2</v>
      </c>
      <c r="O34" s="165">
        <v>144</v>
      </c>
      <c r="P34" s="89">
        <v>4.4776119402985072E-2</v>
      </c>
      <c r="Q34" s="70">
        <v>137</v>
      </c>
      <c r="R34" s="62">
        <v>4.1302381670183901E-2</v>
      </c>
      <c r="S34" s="157">
        <v>115</v>
      </c>
      <c r="T34" s="111">
        <v>3.3783783783783786E-2</v>
      </c>
    </row>
    <row r="36" spans="4:20">
      <c r="D36" s="1" t="s">
        <v>2682</v>
      </c>
      <c r="F36" s="11"/>
      <c r="G36" s="11"/>
      <c r="H36" s="11"/>
      <c r="I36" s="11"/>
    </row>
    <row r="37" spans="4:20">
      <c r="D37" s="11"/>
      <c r="F37" s="11"/>
      <c r="G37" s="11"/>
      <c r="H37" s="11"/>
      <c r="I37" s="11"/>
    </row>
    <row r="38" spans="4:20">
      <c r="D38" s="11"/>
      <c r="F38" s="11"/>
      <c r="G38" s="11"/>
      <c r="H38" s="11"/>
      <c r="I38" s="11"/>
    </row>
    <row r="39" spans="4:20">
      <c r="D39" s="11"/>
      <c r="F39" s="11"/>
      <c r="G39" s="11"/>
      <c r="H39" s="11"/>
      <c r="I39" s="11"/>
    </row>
    <row r="40" spans="4:20">
      <c r="D40" s="11"/>
      <c r="F40" s="11"/>
      <c r="G40" s="11"/>
      <c r="H40" s="11"/>
      <c r="I40" s="11"/>
    </row>
    <row r="41" spans="4:20">
      <c r="D41" s="11"/>
      <c r="F41" s="11"/>
      <c r="G41" s="11"/>
      <c r="H41" s="11"/>
      <c r="I41" s="11"/>
    </row>
    <row r="42" spans="4:20">
      <c r="D42" s="11"/>
      <c r="F42" s="11"/>
      <c r="G42" s="11"/>
      <c r="H42" s="11"/>
      <c r="I42" s="11"/>
    </row>
    <row r="43" spans="4:20">
      <c r="D43" s="11"/>
      <c r="F43" s="11"/>
      <c r="G43" s="11"/>
      <c r="H43" s="11"/>
      <c r="I43" s="11"/>
    </row>
    <row r="44" spans="4:20">
      <c r="D44" s="11"/>
      <c r="F44" s="11"/>
      <c r="G44" s="11"/>
      <c r="H44" s="11"/>
      <c r="I44" s="11"/>
    </row>
  </sheetData>
  <mergeCells count="39">
    <mergeCell ref="D29:F29"/>
    <mergeCell ref="D34:F34"/>
    <mergeCell ref="D25:F25"/>
    <mergeCell ref="D26:F26"/>
    <mergeCell ref="D27:F27"/>
    <mergeCell ref="D28:F28"/>
    <mergeCell ref="D30:F30"/>
    <mergeCell ref="D31:F31"/>
    <mergeCell ref="D32:F32"/>
    <mergeCell ref="D33:F33"/>
    <mergeCell ref="D19:F19"/>
    <mergeCell ref="D13:F13"/>
    <mergeCell ref="D16:F16"/>
    <mergeCell ref="D17:F17"/>
    <mergeCell ref="D22:L22"/>
    <mergeCell ref="S8:T8"/>
    <mergeCell ref="G8:H8"/>
    <mergeCell ref="D2:L6"/>
    <mergeCell ref="D15:F15"/>
    <mergeCell ref="D18:F18"/>
    <mergeCell ref="D10:F10"/>
    <mergeCell ref="D11:F11"/>
    <mergeCell ref="D12:F12"/>
    <mergeCell ref="D7:L7"/>
    <mergeCell ref="I8:J8"/>
    <mergeCell ref="K8:L8"/>
    <mergeCell ref="D8:F9"/>
    <mergeCell ref="M8:N8"/>
    <mergeCell ref="O8:P8"/>
    <mergeCell ref="Q8:R8"/>
    <mergeCell ref="D14:F14"/>
    <mergeCell ref="M23:N23"/>
    <mergeCell ref="O23:P23"/>
    <mergeCell ref="Q23:R23"/>
    <mergeCell ref="S23:T23"/>
    <mergeCell ref="D23:F24"/>
    <mergeCell ref="G23:H23"/>
    <mergeCell ref="I23:J23"/>
    <mergeCell ref="K23:L2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FA7D5-79C0-49EE-8A94-F3EA1A32F5B6}">
  <dimension ref="A1:AQ41"/>
  <sheetViews>
    <sheetView showGridLines="0" zoomScale="110" zoomScaleNormal="110" workbookViewId="0">
      <selection activeCell="E16" sqref="E16"/>
    </sheetView>
  </sheetViews>
  <sheetFormatPr defaultColWidth="9.81640625" defaultRowHeight="14.5"/>
  <cols>
    <col min="1" max="1" width="6" style="2" customWidth="1"/>
    <col min="2" max="2" width="12" style="19" customWidth="1"/>
    <col min="3" max="3" width="15.81640625" style="1" customWidth="1"/>
    <col min="4" max="4" width="10.453125" customWidth="1"/>
    <col min="5" max="5" width="10.1796875" customWidth="1"/>
    <col min="6" max="7" width="10.54296875" customWidth="1"/>
    <col min="8" max="8" width="10.81640625" customWidth="1"/>
    <col min="9" max="9" width="10.1796875" customWidth="1"/>
    <col min="10" max="10" width="10.54296875" customWidth="1"/>
    <col min="11" max="11" width="8.81640625" customWidth="1"/>
    <col min="12" max="13" width="10.453125" customWidth="1"/>
    <col min="14" max="14" width="11.54296875" customWidth="1"/>
    <col min="15" max="15" width="8.54296875" customWidth="1"/>
    <col min="16" max="17" width="10.1796875" customWidth="1"/>
    <col min="18" max="18" width="10.81640625" customWidth="1"/>
    <col min="19" max="19" width="9.81640625" customWidth="1"/>
    <col min="20" max="20" width="9" customWidth="1"/>
    <col min="21" max="21" width="12.453125" customWidth="1"/>
    <col min="22" max="22" width="12" customWidth="1"/>
    <col min="23" max="23" width="8.54296875" customWidth="1"/>
    <col min="24" max="24" width="10.1796875" customWidth="1"/>
    <col min="25" max="25" width="11.81640625" customWidth="1"/>
    <col min="26" max="26" width="12.54296875" customWidth="1"/>
    <col min="27" max="27" width="12.453125" customWidth="1"/>
    <col min="28" max="28" width="9.81640625" customWidth="1"/>
    <col min="29" max="29" width="12.453125" customWidth="1"/>
    <col min="30" max="30" width="13.81640625" customWidth="1"/>
    <col min="31" max="31" width="12.54296875" customWidth="1"/>
    <col min="32" max="32" width="11.81640625" customWidth="1"/>
    <col min="33" max="33" width="13" customWidth="1"/>
    <col min="34" max="34" width="12" customWidth="1"/>
    <col min="35" max="35" width="12.453125" customWidth="1"/>
    <col min="36" max="37" width="13.1796875" customWidth="1"/>
    <col min="38" max="38" width="12" customWidth="1"/>
    <col min="39" max="39" width="11.81640625" customWidth="1"/>
    <col min="40" max="40" width="12.453125" customWidth="1"/>
    <col min="41" max="41" width="11.1796875" customWidth="1"/>
    <col min="42" max="42" width="12" customWidth="1"/>
    <col min="43" max="43" width="10.1796875" customWidth="1"/>
  </cols>
  <sheetData>
    <row r="1" spans="1:25" s="2" customFormat="1" ht="26.25" customHeight="1">
      <c r="B1" s="21"/>
      <c r="C1" s="22"/>
    </row>
    <row r="2" spans="1:25" s="19" customFormat="1" ht="15" customHeight="1">
      <c r="A2" s="21"/>
      <c r="C2" s="535" t="s">
        <v>2667</v>
      </c>
      <c r="D2" s="535"/>
      <c r="E2" s="535"/>
      <c r="F2" s="535"/>
      <c r="G2" s="535"/>
      <c r="H2" s="535"/>
      <c r="I2" s="535"/>
      <c r="J2" s="535"/>
      <c r="K2" s="535"/>
      <c r="L2" s="535"/>
    </row>
    <row r="3" spans="1:25" s="19" customFormat="1" ht="15" customHeight="1">
      <c r="A3" s="21"/>
      <c r="C3" s="535"/>
      <c r="D3" s="535"/>
      <c r="E3" s="535"/>
      <c r="F3" s="535"/>
      <c r="G3" s="535"/>
      <c r="H3" s="535"/>
      <c r="I3" s="535"/>
      <c r="J3" s="535"/>
      <c r="K3" s="535"/>
      <c r="L3" s="535"/>
    </row>
    <row r="4" spans="1:25" s="19" customFormat="1" ht="15" customHeight="1">
      <c r="A4" s="21"/>
      <c r="C4" s="535"/>
      <c r="D4" s="535"/>
      <c r="E4" s="535"/>
      <c r="F4" s="535"/>
      <c r="G4" s="535"/>
      <c r="H4" s="535"/>
      <c r="I4" s="535"/>
      <c r="J4" s="535"/>
      <c r="K4" s="535"/>
      <c r="L4" s="535"/>
    </row>
    <row r="5" spans="1:25" s="19" customFormat="1" ht="15" customHeight="1">
      <c r="A5" s="21"/>
      <c r="C5" s="535"/>
      <c r="D5" s="535"/>
      <c r="E5" s="535"/>
      <c r="F5" s="535"/>
      <c r="G5" s="535"/>
      <c r="H5" s="535"/>
      <c r="I5" s="535"/>
      <c r="J5" s="535"/>
      <c r="K5" s="535"/>
      <c r="L5" s="535"/>
    </row>
    <row r="6" spans="1:25" s="19" customFormat="1" ht="15.75" customHeight="1" thickBot="1">
      <c r="A6" s="21"/>
      <c r="C6" s="25"/>
      <c r="D6" s="152"/>
      <c r="E6" s="24"/>
    </row>
    <row r="7" spans="1:25" s="19" customFormat="1" ht="20.5" customHeight="1" thickBot="1">
      <c r="A7" s="21"/>
      <c r="C7" s="490" t="s">
        <v>2672</v>
      </c>
      <c r="D7" s="526"/>
      <c r="E7" s="526"/>
      <c r="F7" s="526"/>
      <c r="G7" s="526"/>
      <c r="H7" s="526"/>
      <c r="I7" s="526"/>
      <c r="J7" s="526"/>
      <c r="K7" s="526"/>
      <c r="L7" s="526"/>
      <c r="M7" s="526"/>
      <c r="N7" s="526"/>
      <c r="O7" s="526"/>
      <c r="P7" s="526"/>
      <c r="Q7" s="526"/>
      <c r="R7" s="527"/>
      <c r="S7"/>
      <c r="T7"/>
      <c r="U7"/>
    </row>
    <row r="8" spans="1:25" s="19" customFormat="1" ht="20.5" customHeight="1" thickBot="1">
      <c r="A8" s="21"/>
      <c r="C8" s="536"/>
      <c r="D8" s="532" t="s">
        <v>2578</v>
      </c>
      <c r="E8" s="533"/>
      <c r="F8" s="533"/>
      <c r="G8" s="534"/>
      <c r="H8" s="538" t="s">
        <v>2669</v>
      </c>
      <c r="I8" s="538"/>
      <c r="J8" s="538"/>
      <c r="K8" s="538"/>
      <c r="L8" s="539" t="s">
        <v>2668</v>
      </c>
      <c r="M8" s="539"/>
      <c r="N8" s="539"/>
      <c r="O8" s="539"/>
      <c r="P8" s="540" t="s">
        <v>2670</v>
      </c>
      <c r="Q8" s="541"/>
      <c r="R8" s="541"/>
      <c r="S8" s="542"/>
      <c r="T8" s="532" t="s">
        <v>40</v>
      </c>
      <c r="U8" s="533"/>
      <c r="V8" s="533"/>
      <c r="W8" s="534"/>
    </row>
    <row r="9" spans="1:25" s="19" customFormat="1" ht="42" customHeight="1" thickBot="1">
      <c r="A9" s="21"/>
      <c r="C9" s="537"/>
      <c r="D9" s="546" t="s">
        <v>2653</v>
      </c>
      <c r="E9" s="547"/>
      <c r="F9" s="548" t="s">
        <v>2699</v>
      </c>
      <c r="G9" s="549"/>
      <c r="H9" s="550" t="s">
        <v>2653</v>
      </c>
      <c r="I9" s="551"/>
      <c r="J9" s="552" t="s">
        <v>2699</v>
      </c>
      <c r="K9" s="550"/>
      <c r="L9" s="553" t="s">
        <v>2653</v>
      </c>
      <c r="M9" s="553"/>
      <c r="N9" s="562" t="s">
        <v>2699</v>
      </c>
      <c r="O9" s="563"/>
      <c r="P9" s="564" t="s">
        <v>2671</v>
      </c>
      <c r="Q9" s="564"/>
      <c r="R9" s="543" t="s">
        <v>2699</v>
      </c>
      <c r="S9" s="544"/>
      <c r="T9" s="545" t="s">
        <v>2653</v>
      </c>
      <c r="U9" s="545"/>
      <c r="V9" s="572" t="s">
        <v>2699</v>
      </c>
      <c r="W9" s="573"/>
      <c r="X9" s="574"/>
      <c r="Y9" s="574"/>
    </row>
    <row r="10" spans="1:25" s="19" customFormat="1" ht="18" customHeight="1">
      <c r="A10" s="21"/>
      <c r="C10" s="167" t="s">
        <v>2589</v>
      </c>
      <c r="D10" s="194" t="s">
        <v>2590</v>
      </c>
      <c r="E10" s="194" t="s">
        <v>2591</v>
      </c>
      <c r="F10" s="194" t="s">
        <v>2590</v>
      </c>
      <c r="G10" s="195" t="s">
        <v>2591</v>
      </c>
      <c r="H10" s="196" t="s">
        <v>2590</v>
      </c>
      <c r="I10" s="196" t="s">
        <v>2591</v>
      </c>
      <c r="J10" s="196" t="s">
        <v>2590</v>
      </c>
      <c r="K10" s="196" t="s">
        <v>2591</v>
      </c>
      <c r="L10" s="197" t="s">
        <v>2590</v>
      </c>
      <c r="M10" s="197" t="s">
        <v>2591</v>
      </c>
      <c r="N10" s="197" t="s">
        <v>2590</v>
      </c>
      <c r="O10" s="197" t="s">
        <v>2591</v>
      </c>
      <c r="P10" s="198" t="s">
        <v>2590</v>
      </c>
      <c r="Q10" s="198" t="s">
        <v>2591</v>
      </c>
      <c r="R10" s="198" t="s">
        <v>2590</v>
      </c>
      <c r="S10" s="198" t="s">
        <v>2591</v>
      </c>
      <c r="T10" s="194" t="s">
        <v>2590</v>
      </c>
      <c r="U10" s="194" t="s">
        <v>2591</v>
      </c>
      <c r="V10" s="194" t="s">
        <v>2590</v>
      </c>
      <c r="W10" s="194" t="s">
        <v>2591</v>
      </c>
      <c r="X10" s="148"/>
      <c r="Y10" s="148"/>
    </row>
    <row r="11" spans="1:25" s="19" customFormat="1" ht="15.75" customHeight="1">
      <c r="A11" s="21"/>
      <c r="C11" s="58">
        <v>2016</v>
      </c>
      <c r="D11" s="199">
        <v>15502</v>
      </c>
      <c r="E11" s="199">
        <v>2219</v>
      </c>
      <c r="F11" s="200">
        <v>0.87478133288189153</v>
      </c>
      <c r="G11" s="201">
        <v>0.12521866711810845</v>
      </c>
      <c r="H11" s="202">
        <v>4127</v>
      </c>
      <c r="I11" s="203">
        <v>714</v>
      </c>
      <c r="J11" s="204">
        <v>0.85250981202230947</v>
      </c>
      <c r="K11" s="205">
        <v>0.14749018797769056</v>
      </c>
      <c r="L11" s="206">
        <v>4181</v>
      </c>
      <c r="M11" s="206">
        <v>374</v>
      </c>
      <c r="N11" s="207">
        <v>0.91789242590559827</v>
      </c>
      <c r="O11" s="207">
        <v>8.2107574094401753E-2</v>
      </c>
      <c r="P11" s="208">
        <v>1562</v>
      </c>
      <c r="Q11" s="208">
        <v>53</v>
      </c>
      <c r="R11" s="209">
        <v>0.96718266253869967</v>
      </c>
      <c r="S11" s="209">
        <v>3.2817337461300312E-2</v>
      </c>
      <c r="T11" s="199">
        <v>5632</v>
      </c>
      <c r="U11" s="199">
        <v>1078</v>
      </c>
      <c r="V11" s="200">
        <v>0.83934426229508197</v>
      </c>
      <c r="W11" s="200">
        <v>0.16065573770491803</v>
      </c>
      <c r="X11" s="149"/>
      <c r="Y11" s="150"/>
    </row>
    <row r="12" spans="1:25" s="19" customFormat="1" ht="15.75" customHeight="1">
      <c r="A12" s="21"/>
      <c r="C12" s="58">
        <v>2017</v>
      </c>
      <c r="D12" s="199">
        <v>16698</v>
      </c>
      <c r="E12" s="199">
        <v>2080</v>
      </c>
      <c r="F12" s="200">
        <v>0.88923208009372667</v>
      </c>
      <c r="G12" s="201">
        <v>0.1107679199062733</v>
      </c>
      <c r="H12" s="203">
        <v>5253</v>
      </c>
      <c r="I12" s="203">
        <v>598</v>
      </c>
      <c r="J12" s="205">
        <v>0.89779524867544014</v>
      </c>
      <c r="K12" s="205">
        <v>0.1022047513245599</v>
      </c>
      <c r="L12" s="206">
        <v>4243</v>
      </c>
      <c r="M12" s="206">
        <v>410</v>
      </c>
      <c r="N12" s="207">
        <v>0.91188480550182682</v>
      </c>
      <c r="O12" s="207">
        <v>8.8115194498173219E-2</v>
      </c>
      <c r="P12" s="208">
        <v>2019</v>
      </c>
      <c r="Q12" s="208">
        <v>54</v>
      </c>
      <c r="R12" s="209">
        <v>0.97395079594790157</v>
      </c>
      <c r="S12" s="209">
        <v>2.6049204052098408E-2</v>
      </c>
      <c r="T12" s="199">
        <v>5183</v>
      </c>
      <c r="U12" s="199">
        <v>1018</v>
      </c>
      <c r="V12" s="200">
        <v>0.83583293017255278</v>
      </c>
      <c r="W12" s="200">
        <v>0.16416706982744719</v>
      </c>
      <c r="X12" s="149"/>
      <c r="Y12" s="150"/>
    </row>
    <row r="13" spans="1:25" s="19" customFormat="1" ht="15.75" customHeight="1">
      <c r="A13" s="21"/>
      <c r="C13" s="58">
        <v>2018</v>
      </c>
      <c r="D13" s="199">
        <v>18169</v>
      </c>
      <c r="E13" s="199">
        <v>2536</v>
      </c>
      <c r="F13" s="200">
        <v>0.87751750784834581</v>
      </c>
      <c r="G13" s="201">
        <v>0.12248249215165419</v>
      </c>
      <c r="H13" s="203">
        <v>6617</v>
      </c>
      <c r="I13" s="203">
        <v>1051</v>
      </c>
      <c r="J13" s="205">
        <v>0.86293688054251438</v>
      </c>
      <c r="K13" s="205">
        <v>0.13706311945748564</v>
      </c>
      <c r="L13" s="206">
        <v>4524</v>
      </c>
      <c r="M13" s="206">
        <v>391</v>
      </c>
      <c r="N13" s="207">
        <v>0.92044760935910475</v>
      </c>
      <c r="O13" s="207">
        <v>7.9552390640895213E-2</v>
      </c>
      <c r="P13" s="208">
        <v>2290</v>
      </c>
      <c r="Q13" s="208">
        <v>101</v>
      </c>
      <c r="R13" s="209">
        <v>0.95775826014219989</v>
      </c>
      <c r="S13" s="209">
        <v>4.2241739857800081E-2</v>
      </c>
      <c r="T13" s="199">
        <v>4738</v>
      </c>
      <c r="U13" s="199">
        <v>993</v>
      </c>
      <c r="V13" s="200">
        <v>0.82673180945733726</v>
      </c>
      <c r="W13" s="200">
        <v>0.17326819054266271</v>
      </c>
      <c r="X13" s="149"/>
      <c r="Y13" s="150"/>
    </row>
    <row r="14" spans="1:25" s="19" customFormat="1" ht="15.75" customHeight="1">
      <c r="A14" s="21"/>
      <c r="C14" s="58">
        <v>2019</v>
      </c>
      <c r="D14" s="199">
        <v>20999</v>
      </c>
      <c r="E14" s="199">
        <v>3008</v>
      </c>
      <c r="F14" s="200">
        <v>0.874703211563294</v>
      </c>
      <c r="G14" s="201">
        <v>0.12529678843670597</v>
      </c>
      <c r="H14" s="203">
        <v>9900</v>
      </c>
      <c r="I14" s="203">
        <v>1566</v>
      </c>
      <c r="J14" s="205">
        <v>0.86342229199372056</v>
      </c>
      <c r="K14" s="205">
        <v>0.13657770800627944</v>
      </c>
      <c r="L14" s="206">
        <v>4274</v>
      </c>
      <c r="M14" s="206">
        <v>400</v>
      </c>
      <c r="N14" s="207">
        <v>0.91442019683354725</v>
      </c>
      <c r="O14" s="207">
        <v>8.5579803166452723E-2</v>
      </c>
      <c r="P14" s="208">
        <v>2448</v>
      </c>
      <c r="Q14" s="208">
        <v>108</v>
      </c>
      <c r="R14" s="209">
        <v>0.95774647887323938</v>
      </c>
      <c r="S14" s="209">
        <v>4.2253521126760563E-2</v>
      </c>
      <c r="T14" s="199">
        <v>4377</v>
      </c>
      <c r="U14" s="199">
        <v>934</v>
      </c>
      <c r="V14" s="200">
        <v>0.82413858030502729</v>
      </c>
      <c r="W14" s="200">
        <v>0.17586141969497271</v>
      </c>
      <c r="X14" s="149"/>
      <c r="Y14" s="150"/>
    </row>
    <row r="15" spans="1:25" s="19" customFormat="1" ht="15.75" customHeight="1">
      <c r="A15" s="21"/>
      <c r="C15" s="58">
        <v>2020</v>
      </c>
      <c r="D15" s="199">
        <v>19498</v>
      </c>
      <c r="E15" s="199">
        <v>2426</v>
      </c>
      <c r="F15" s="200">
        <v>0.88934501003466526</v>
      </c>
      <c r="G15" s="201">
        <v>0.11065498996533479</v>
      </c>
      <c r="H15" s="203">
        <v>9734</v>
      </c>
      <c r="I15" s="203">
        <v>1313</v>
      </c>
      <c r="J15" s="205">
        <v>0.88114420204580424</v>
      </c>
      <c r="K15" s="205">
        <v>0.11885579795419571</v>
      </c>
      <c r="L15" s="206">
        <v>3682</v>
      </c>
      <c r="M15" s="206">
        <v>292</v>
      </c>
      <c r="N15" s="207">
        <v>0.92652239557121285</v>
      </c>
      <c r="O15" s="207">
        <v>7.3477604428787119E-2</v>
      </c>
      <c r="P15" s="208">
        <v>2583</v>
      </c>
      <c r="Q15" s="208">
        <v>115</v>
      </c>
      <c r="R15" s="209">
        <v>0.95737583395107484</v>
      </c>
      <c r="S15" s="209">
        <v>4.2624166048925133E-2</v>
      </c>
      <c r="T15" s="199">
        <v>3499</v>
      </c>
      <c r="U15" s="199">
        <v>706</v>
      </c>
      <c r="V15" s="200">
        <v>0.83210463733650419</v>
      </c>
      <c r="W15" s="200">
        <v>0.16789536266349583</v>
      </c>
      <c r="X15" s="149"/>
      <c r="Y15" s="150"/>
    </row>
    <row r="16" spans="1:25" ht="15" thickBot="1">
      <c r="C16" s="59">
        <v>2021</v>
      </c>
      <c r="D16" s="210">
        <v>22448</v>
      </c>
      <c r="E16" s="210">
        <v>2883</v>
      </c>
      <c r="F16" s="211">
        <v>0.88618688563420311</v>
      </c>
      <c r="G16" s="212">
        <v>0.11381311436579684</v>
      </c>
      <c r="H16" s="213">
        <v>12719</v>
      </c>
      <c r="I16" s="213">
        <v>1596</v>
      </c>
      <c r="J16" s="214">
        <v>0.88850855745721269</v>
      </c>
      <c r="K16" s="214">
        <v>0.11149144254278728</v>
      </c>
      <c r="L16" s="215">
        <v>3764</v>
      </c>
      <c r="M16" s="215">
        <v>340</v>
      </c>
      <c r="N16" s="216">
        <v>0.9171539961013645</v>
      </c>
      <c r="O16" s="216">
        <v>8.2846003898635473E-2</v>
      </c>
      <c r="P16" s="217">
        <v>2693</v>
      </c>
      <c r="Q16" s="217">
        <v>201</v>
      </c>
      <c r="R16" s="218">
        <v>0.93054595715272981</v>
      </c>
      <c r="S16" s="218">
        <v>6.945404284727022E-2</v>
      </c>
      <c r="T16" s="210">
        <v>3272</v>
      </c>
      <c r="U16" s="210">
        <v>746</v>
      </c>
      <c r="V16" s="211">
        <v>0.81433549029367847</v>
      </c>
      <c r="W16" s="211">
        <v>0.18566450970632156</v>
      </c>
      <c r="X16" s="149"/>
      <c r="Y16" s="150"/>
    </row>
    <row r="17" spans="1:43" ht="15" thickBot="1">
      <c r="D17" s="51"/>
      <c r="T17" s="51"/>
    </row>
    <row r="18" spans="1:43" ht="21.5" thickBot="1">
      <c r="C18" s="510" t="s">
        <v>2673</v>
      </c>
      <c r="D18" s="511"/>
      <c r="E18" s="511"/>
      <c r="F18" s="511"/>
      <c r="G18" s="511"/>
      <c r="H18" s="511"/>
      <c r="I18" s="511"/>
      <c r="J18" s="511"/>
      <c r="K18" s="511"/>
      <c r="L18" s="511"/>
      <c r="M18" s="511"/>
      <c r="N18" s="511"/>
      <c r="O18" s="511"/>
      <c r="P18" s="511"/>
      <c r="Q18" s="511"/>
      <c r="R18" s="512"/>
    </row>
    <row r="19" spans="1:43" ht="21.5" thickBot="1">
      <c r="C19" s="442"/>
      <c r="D19" s="590" t="s">
        <v>2578</v>
      </c>
      <c r="E19" s="577"/>
      <c r="F19" s="577"/>
      <c r="G19" s="577"/>
      <c r="H19" s="577"/>
      <c r="I19" s="577"/>
      <c r="J19" s="577"/>
      <c r="K19" s="578"/>
      <c r="L19" s="591" t="s">
        <v>2669</v>
      </c>
      <c r="M19" s="592"/>
      <c r="N19" s="592"/>
      <c r="O19" s="592"/>
      <c r="P19" s="592"/>
      <c r="Q19" s="592"/>
      <c r="R19" s="592"/>
      <c r="S19" s="592"/>
      <c r="T19" s="593" t="s">
        <v>2668</v>
      </c>
      <c r="U19" s="593"/>
      <c r="V19" s="593"/>
      <c r="W19" s="593"/>
      <c r="X19" s="593"/>
      <c r="Y19" s="593"/>
      <c r="Z19" s="593"/>
      <c r="AA19" s="593"/>
      <c r="AB19" s="576" t="s">
        <v>2670</v>
      </c>
      <c r="AC19" s="576"/>
      <c r="AD19" s="576"/>
      <c r="AE19" s="576"/>
      <c r="AF19" s="576"/>
      <c r="AG19" s="576"/>
      <c r="AH19" s="576"/>
      <c r="AI19" s="576"/>
      <c r="AJ19" s="577" t="s">
        <v>40</v>
      </c>
      <c r="AK19" s="577"/>
      <c r="AL19" s="577"/>
      <c r="AM19" s="577"/>
      <c r="AN19" s="577"/>
      <c r="AO19" s="577"/>
      <c r="AP19" s="577"/>
      <c r="AQ19" s="578"/>
    </row>
    <row r="20" spans="1:43" ht="18" customHeight="1">
      <c r="C20" s="443" t="s">
        <v>18</v>
      </c>
      <c r="D20" s="557" t="s">
        <v>2578</v>
      </c>
      <c r="E20" s="557"/>
      <c r="F20" s="557"/>
      <c r="G20" s="557"/>
      <c r="H20" s="557" t="s">
        <v>2680</v>
      </c>
      <c r="I20" s="557"/>
      <c r="J20" s="557"/>
      <c r="K20" s="565"/>
      <c r="L20" s="558" t="s">
        <v>3</v>
      </c>
      <c r="M20" s="559"/>
      <c r="N20" s="559"/>
      <c r="O20" s="559"/>
      <c r="P20" s="559" t="s">
        <v>2676</v>
      </c>
      <c r="Q20" s="559"/>
      <c r="R20" s="559"/>
      <c r="S20" s="559"/>
      <c r="T20" s="569" t="s">
        <v>2</v>
      </c>
      <c r="U20" s="569"/>
      <c r="V20" s="569"/>
      <c r="W20" s="569"/>
      <c r="X20" s="569" t="s">
        <v>2677</v>
      </c>
      <c r="Y20" s="569"/>
      <c r="Z20" s="569"/>
      <c r="AA20" s="569"/>
      <c r="AB20" s="575" t="s">
        <v>44</v>
      </c>
      <c r="AC20" s="575"/>
      <c r="AD20" s="575"/>
      <c r="AE20" s="575"/>
      <c r="AF20" s="575" t="s">
        <v>2678</v>
      </c>
      <c r="AG20" s="575"/>
      <c r="AH20" s="575"/>
      <c r="AI20" s="575"/>
      <c r="AJ20" s="557" t="s">
        <v>40</v>
      </c>
      <c r="AK20" s="557"/>
      <c r="AL20" s="557"/>
      <c r="AM20" s="557"/>
      <c r="AN20" s="557" t="s">
        <v>2679</v>
      </c>
      <c r="AO20" s="557"/>
      <c r="AP20" s="557"/>
      <c r="AQ20" s="557"/>
    </row>
    <row r="21" spans="1:43" ht="16.5" customHeight="1">
      <c r="C21" s="219" t="s">
        <v>0</v>
      </c>
      <c r="D21" s="233" t="s">
        <v>29</v>
      </c>
      <c r="E21" s="233" t="s">
        <v>41</v>
      </c>
      <c r="F21" s="233" t="s">
        <v>42</v>
      </c>
      <c r="G21" s="233" t="s">
        <v>43</v>
      </c>
      <c r="H21" s="233" t="s">
        <v>29</v>
      </c>
      <c r="I21" s="233" t="s">
        <v>41</v>
      </c>
      <c r="J21" s="233" t="s">
        <v>42</v>
      </c>
      <c r="K21" s="234" t="s">
        <v>43</v>
      </c>
      <c r="L21" s="225" t="s">
        <v>29</v>
      </c>
      <c r="M21" s="226" t="s">
        <v>41</v>
      </c>
      <c r="N21" s="226" t="s">
        <v>42</v>
      </c>
      <c r="O21" s="226" t="s">
        <v>43</v>
      </c>
      <c r="P21" s="226" t="s">
        <v>29</v>
      </c>
      <c r="Q21" s="226" t="s">
        <v>41</v>
      </c>
      <c r="R21" s="226" t="s">
        <v>42</v>
      </c>
      <c r="S21" s="226" t="s">
        <v>43</v>
      </c>
      <c r="T21" s="241" t="s">
        <v>29</v>
      </c>
      <c r="U21" s="241" t="s">
        <v>41</v>
      </c>
      <c r="V21" s="241" t="s">
        <v>42</v>
      </c>
      <c r="W21" s="241" t="s">
        <v>43</v>
      </c>
      <c r="X21" s="241" t="s">
        <v>29</v>
      </c>
      <c r="Y21" s="241" t="s">
        <v>41</v>
      </c>
      <c r="Z21" s="241" t="s">
        <v>42</v>
      </c>
      <c r="AA21" s="241" t="s">
        <v>43</v>
      </c>
      <c r="AB21" s="220" t="s">
        <v>29</v>
      </c>
      <c r="AC21" s="220" t="s">
        <v>41</v>
      </c>
      <c r="AD21" s="220" t="s">
        <v>42</v>
      </c>
      <c r="AE21" s="220" t="s">
        <v>43</v>
      </c>
      <c r="AF21" s="220" t="s">
        <v>29</v>
      </c>
      <c r="AG21" s="220" t="s">
        <v>41</v>
      </c>
      <c r="AH21" s="220" t="s">
        <v>42</v>
      </c>
      <c r="AI21" s="220" t="s">
        <v>43</v>
      </c>
      <c r="AJ21" s="246" t="s">
        <v>29</v>
      </c>
      <c r="AK21" s="246" t="s">
        <v>41</v>
      </c>
      <c r="AL21" s="246" t="s">
        <v>42</v>
      </c>
      <c r="AM21" s="246" t="s">
        <v>43</v>
      </c>
      <c r="AN21" s="246" t="s">
        <v>29</v>
      </c>
      <c r="AO21" s="246" t="s">
        <v>41</v>
      </c>
      <c r="AP21" s="246" t="s">
        <v>42</v>
      </c>
      <c r="AQ21" s="246" t="s">
        <v>43</v>
      </c>
    </row>
    <row r="22" spans="1:43">
      <c r="C22" s="221">
        <v>2016</v>
      </c>
      <c r="D22" s="235">
        <v>2002</v>
      </c>
      <c r="E22" s="235">
        <v>3934</v>
      </c>
      <c r="F22" s="235">
        <v>7786</v>
      </c>
      <c r="G22" s="235">
        <v>3999</v>
      </c>
      <c r="H22" s="236">
        <v>0.11297330850403477</v>
      </c>
      <c r="I22" s="236">
        <v>0.22199650132611026</v>
      </c>
      <c r="J22" s="236">
        <v>0.43936572428192538</v>
      </c>
      <c r="K22" s="237">
        <v>0.22566446588792957</v>
      </c>
      <c r="L22" s="227">
        <v>748</v>
      </c>
      <c r="M22" s="228">
        <v>1229</v>
      </c>
      <c r="N22" s="228">
        <v>2228</v>
      </c>
      <c r="O22" s="228">
        <v>636</v>
      </c>
      <c r="P22" s="229">
        <v>0.15451353026234249</v>
      </c>
      <c r="Q22" s="229">
        <v>0.25387316670109483</v>
      </c>
      <c r="R22" s="229">
        <v>0.46023548853542656</v>
      </c>
      <c r="S22" s="229">
        <v>0.13137781450113614</v>
      </c>
      <c r="T22" s="242">
        <v>1254</v>
      </c>
      <c r="U22" s="242">
        <v>1701</v>
      </c>
      <c r="V22" s="242">
        <v>1549</v>
      </c>
      <c r="W22" s="242">
        <v>51</v>
      </c>
      <c r="X22" s="243">
        <v>0.27530186608122942</v>
      </c>
      <c r="Y22" s="243">
        <v>0.37343578485181117</v>
      </c>
      <c r="Z22" s="243">
        <v>0.34006586169045006</v>
      </c>
      <c r="AA22" s="243">
        <v>1.119648737650933E-2</v>
      </c>
      <c r="AB22" s="208" t="s">
        <v>2675</v>
      </c>
      <c r="AC22" s="208">
        <v>73</v>
      </c>
      <c r="AD22" s="208">
        <v>648</v>
      </c>
      <c r="AE22" s="208">
        <v>894</v>
      </c>
      <c r="AF22" s="208" t="s">
        <v>2675</v>
      </c>
      <c r="AG22" s="209">
        <v>4.5201238390092879E-2</v>
      </c>
      <c r="AH22" s="209">
        <v>0.40123839009287926</v>
      </c>
      <c r="AI22" s="209">
        <v>0.55356037151702786</v>
      </c>
      <c r="AJ22" s="223" t="s">
        <v>2675</v>
      </c>
      <c r="AK22" s="223">
        <v>931</v>
      </c>
      <c r="AL22" s="223">
        <v>3361</v>
      </c>
      <c r="AM22" s="223">
        <v>2418</v>
      </c>
      <c r="AN22" s="223" t="s">
        <v>2675</v>
      </c>
      <c r="AO22" s="247">
        <v>0.13874813710879286</v>
      </c>
      <c r="AP22" s="247">
        <v>0.50089418777943373</v>
      </c>
      <c r="AQ22" s="247">
        <v>0.36035767511177347</v>
      </c>
    </row>
    <row r="23" spans="1:43">
      <c r="C23" s="221">
        <v>2017</v>
      </c>
      <c r="D23" s="235">
        <v>3106</v>
      </c>
      <c r="E23" s="235">
        <v>4888</v>
      </c>
      <c r="F23" s="235">
        <v>7017</v>
      </c>
      <c r="G23" s="235">
        <v>3767</v>
      </c>
      <c r="H23" s="236">
        <v>0.16540632655234849</v>
      </c>
      <c r="I23" s="236">
        <v>0.26030461177974223</v>
      </c>
      <c r="J23" s="236">
        <v>0.37368196826073063</v>
      </c>
      <c r="K23" s="237">
        <v>0.20060709340717861</v>
      </c>
      <c r="L23" s="227">
        <v>1874</v>
      </c>
      <c r="M23" s="228">
        <v>2123</v>
      </c>
      <c r="N23" s="228">
        <v>1644</v>
      </c>
      <c r="O23" s="228">
        <v>210</v>
      </c>
      <c r="P23" s="229">
        <v>0.32028713040505896</v>
      </c>
      <c r="Q23" s="229">
        <v>0.36284395829772687</v>
      </c>
      <c r="R23" s="229">
        <v>0.28097761066484361</v>
      </c>
      <c r="S23" s="229">
        <v>3.5891300632370532E-2</v>
      </c>
      <c r="T23" s="242">
        <v>1232</v>
      </c>
      <c r="U23" s="242">
        <v>1856</v>
      </c>
      <c r="V23" s="242">
        <v>1525</v>
      </c>
      <c r="W23" s="242">
        <v>40</v>
      </c>
      <c r="X23" s="243">
        <v>0.26477541371158392</v>
      </c>
      <c r="Y23" s="243">
        <v>0.39888244143563295</v>
      </c>
      <c r="Z23" s="243">
        <v>0.32774554051149796</v>
      </c>
      <c r="AA23" s="243">
        <v>8.5966043412851918E-3</v>
      </c>
      <c r="AB23" s="208" t="s">
        <v>2675</v>
      </c>
      <c r="AC23" s="208">
        <v>78</v>
      </c>
      <c r="AD23" s="208">
        <v>840</v>
      </c>
      <c r="AE23" s="208">
        <v>1155</v>
      </c>
      <c r="AF23" s="208" t="s">
        <v>2675</v>
      </c>
      <c r="AG23" s="209">
        <v>3.7626628075253257E-2</v>
      </c>
      <c r="AH23" s="209">
        <v>0.40520984081041966</v>
      </c>
      <c r="AI23" s="209">
        <v>0.55716353111432704</v>
      </c>
      <c r="AJ23" s="223" t="s">
        <v>2675</v>
      </c>
      <c r="AK23" s="223">
        <v>831</v>
      </c>
      <c r="AL23" s="223">
        <v>3008</v>
      </c>
      <c r="AM23" s="223">
        <v>2362</v>
      </c>
      <c r="AN23" s="223" t="s">
        <v>2675</v>
      </c>
      <c r="AO23" s="247">
        <v>0.1340106434446057</v>
      </c>
      <c r="AP23" s="247">
        <v>0.48508305112078698</v>
      </c>
      <c r="AQ23" s="247">
        <v>0.3809063054346073</v>
      </c>
    </row>
    <row r="24" spans="1:43">
      <c r="C24" s="221">
        <v>2018</v>
      </c>
      <c r="D24" s="235">
        <v>3309</v>
      </c>
      <c r="E24" s="235">
        <v>5802</v>
      </c>
      <c r="F24" s="235">
        <v>7783</v>
      </c>
      <c r="G24" s="235">
        <v>3811</v>
      </c>
      <c r="H24" s="236">
        <v>0.15981646945182323</v>
      </c>
      <c r="I24" s="236">
        <v>0.28022216855831927</v>
      </c>
      <c r="J24" s="236">
        <v>0.37589954117362956</v>
      </c>
      <c r="K24" s="237">
        <v>0.18406182081622796</v>
      </c>
      <c r="L24" s="227">
        <v>2020</v>
      </c>
      <c r="M24" s="228">
        <v>3092</v>
      </c>
      <c r="N24" s="228">
        <v>2374</v>
      </c>
      <c r="O24" s="228">
        <v>182</v>
      </c>
      <c r="P24" s="229">
        <v>0.26343244653103809</v>
      </c>
      <c r="Q24" s="229">
        <v>0.4032342201356286</v>
      </c>
      <c r="R24" s="229">
        <v>0.3095983307250913</v>
      </c>
      <c r="S24" s="229">
        <v>2.3735002608242045E-2</v>
      </c>
      <c r="T24" s="242">
        <v>1289</v>
      </c>
      <c r="U24" s="242">
        <v>1926</v>
      </c>
      <c r="V24" s="242">
        <v>1651</v>
      </c>
      <c r="W24" s="242">
        <v>49</v>
      </c>
      <c r="X24" s="243">
        <v>0.26225839267548323</v>
      </c>
      <c r="Y24" s="243">
        <v>0.39186164801627671</v>
      </c>
      <c r="Z24" s="243">
        <v>0.33591047812817904</v>
      </c>
      <c r="AA24" s="243">
        <v>9.9694811800610378E-3</v>
      </c>
      <c r="AB24" s="208" t="s">
        <v>2675</v>
      </c>
      <c r="AC24" s="208">
        <v>82</v>
      </c>
      <c r="AD24" s="208">
        <v>1042</v>
      </c>
      <c r="AE24" s="208">
        <v>1267</v>
      </c>
      <c r="AF24" s="208" t="s">
        <v>2675</v>
      </c>
      <c r="AG24" s="209">
        <v>3.4295273943956504E-2</v>
      </c>
      <c r="AH24" s="209">
        <v>0.43580092011710581</v>
      </c>
      <c r="AI24" s="209">
        <v>0.52990380593893771</v>
      </c>
      <c r="AJ24" s="223" t="s">
        <v>2675</v>
      </c>
      <c r="AK24" s="223">
        <v>702</v>
      </c>
      <c r="AL24" s="223">
        <v>2716</v>
      </c>
      <c r="AM24" s="223">
        <v>2313</v>
      </c>
      <c r="AN24" s="223" t="s">
        <v>2675</v>
      </c>
      <c r="AO24" s="247">
        <v>0.12249171174315128</v>
      </c>
      <c r="AP24" s="247">
        <v>0.47391380212877332</v>
      </c>
      <c r="AQ24" s="247">
        <v>0.40359448612807536</v>
      </c>
    </row>
    <row r="25" spans="1:43">
      <c r="C25" s="221">
        <v>2019</v>
      </c>
      <c r="D25" s="235">
        <v>4101</v>
      </c>
      <c r="E25" s="235">
        <v>7312</v>
      </c>
      <c r="F25" s="235">
        <v>8819</v>
      </c>
      <c r="G25" s="235">
        <v>3775</v>
      </c>
      <c r="H25" s="236">
        <v>0.17082517599033614</v>
      </c>
      <c r="I25" s="236">
        <v>0.30457783146582246</v>
      </c>
      <c r="J25" s="236">
        <v>0.3673511892364727</v>
      </c>
      <c r="K25" s="237">
        <v>0.15724580330736868</v>
      </c>
      <c r="L25" s="227">
        <v>2915</v>
      </c>
      <c r="M25" s="228">
        <v>4570</v>
      </c>
      <c r="N25" s="228">
        <v>3761</v>
      </c>
      <c r="O25" s="228">
        <v>220</v>
      </c>
      <c r="P25" s="229">
        <v>0.25422989708703997</v>
      </c>
      <c r="Q25" s="229">
        <v>0.39856968428396999</v>
      </c>
      <c r="R25" s="229">
        <v>0.32801325658468516</v>
      </c>
      <c r="S25" s="229">
        <v>1.9187162044304901E-2</v>
      </c>
      <c r="T25" s="242">
        <v>1186</v>
      </c>
      <c r="U25" s="242">
        <v>1858</v>
      </c>
      <c r="V25" s="242">
        <v>1556</v>
      </c>
      <c r="W25" s="242">
        <v>74</v>
      </c>
      <c r="X25" s="243">
        <v>0.25374411638853228</v>
      </c>
      <c r="Y25" s="243">
        <v>0.39751818570817288</v>
      </c>
      <c r="Z25" s="243">
        <v>0.33290543431750108</v>
      </c>
      <c r="AA25" s="243">
        <v>1.5832263585793753E-2</v>
      </c>
      <c r="AB25" s="208" t="s">
        <v>2675</v>
      </c>
      <c r="AC25" s="208">
        <v>101</v>
      </c>
      <c r="AD25" s="208">
        <v>1121</v>
      </c>
      <c r="AE25" s="208">
        <v>1334</v>
      </c>
      <c r="AF25" s="208" t="s">
        <v>2675</v>
      </c>
      <c r="AG25" s="209">
        <v>3.9514866979655713E-2</v>
      </c>
      <c r="AH25" s="209">
        <v>0.43857589984350548</v>
      </c>
      <c r="AI25" s="209">
        <v>0.52190923317683879</v>
      </c>
      <c r="AJ25" s="223" t="s">
        <v>2675</v>
      </c>
      <c r="AK25" s="223">
        <v>783</v>
      </c>
      <c r="AL25" s="223">
        <v>2381</v>
      </c>
      <c r="AM25" s="223">
        <v>2147</v>
      </c>
      <c r="AN25" s="223" t="s">
        <v>2675</v>
      </c>
      <c r="AO25" s="247">
        <v>0.14742986254942572</v>
      </c>
      <c r="AP25" s="247">
        <v>0.44831481830163811</v>
      </c>
      <c r="AQ25" s="247">
        <v>0.40425531914893614</v>
      </c>
    </row>
    <row r="26" spans="1:43">
      <c r="C26" s="221">
        <v>2020</v>
      </c>
      <c r="D26" s="235">
        <v>3687</v>
      </c>
      <c r="E26" s="235">
        <v>6838</v>
      </c>
      <c r="F26" s="235">
        <v>8073</v>
      </c>
      <c r="G26" s="235">
        <v>3326</v>
      </c>
      <c r="H26" s="236">
        <v>0.16817186644772852</v>
      </c>
      <c r="I26" s="236">
        <v>0.3118956394818464</v>
      </c>
      <c r="J26" s="236">
        <v>0.3682266009852217</v>
      </c>
      <c r="K26" s="237">
        <v>0.15170589308520344</v>
      </c>
      <c r="L26" s="227">
        <v>2607</v>
      </c>
      <c r="M26" s="228">
        <v>4532</v>
      </c>
      <c r="N26" s="228">
        <v>3687</v>
      </c>
      <c r="O26" s="228">
        <v>221</v>
      </c>
      <c r="P26" s="229">
        <v>0.23599167194713497</v>
      </c>
      <c r="Q26" s="229">
        <v>0.41024712591653845</v>
      </c>
      <c r="R26" s="229">
        <v>0.33375577079750157</v>
      </c>
      <c r="S26" s="229">
        <v>2.0005431338825021E-2</v>
      </c>
      <c r="T26" s="242">
        <v>1080</v>
      </c>
      <c r="U26" s="242">
        <v>1558</v>
      </c>
      <c r="V26" s="242">
        <v>1297</v>
      </c>
      <c r="W26" s="242">
        <v>39</v>
      </c>
      <c r="X26" s="243">
        <v>0.27176648213387017</v>
      </c>
      <c r="Y26" s="243">
        <v>0.39204831404126822</v>
      </c>
      <c r="Z26" s="243">
        <v>0.32637141419224963</v>
      </c>
      <c r="AA26" s="243">
        <v>9.8137896326119783E-3</v>
      </c>
      <c r="AB26" s="208" t="s">
        <v>2675</v>
      </c>
      <c r="AC26" s="208">
        <v>171</v>
      </c>
      <c r="AD26" s="208">
        <v>1193</v>
      </c>
      <c r="AE26" s="208">
        <v>1334</v>
      </c>
      <c r="AF26" s="208" t="s">
        <v>2675</v>
      </c>
      <c r="AG26" s="209">
        <v>6.3380281690140844E-2</v>
      </c>
      <c r="AH26" s="209">
        <v>0.44217939214232765</v>
      </c>
      <c r="AI26" s="209">
        <v>0.49444032616753153</v>
      </c>
      <c r="AJ26" s="223" t="s">
        <v>2675</v>
      </c>
      <c r="AK26" s="223">
        <v>577</v>
      </c>
      <c r="AL26" s="223">
        <v>1896</v>
      </c>
      <c r="AM26" s="223">
        <v>1732</v>
      </c>
      <c r="AN26" s="223" t="s">
        <v>2675</v>
      </c>
      <c r="AO26" s="247">
        <v>0.13721759809750297</v>
      </c>
      <c r="AP26" s="247">
        <v>0.45089179548156955</v>
      </c>
      <c r="AQ26" s="247">
        <v>0.41189060642092745</v>
      </c>
    </row>
    <row r="27" spans="1:43" ht="15" thickBot="1">
      <c r="C27" s="222">
        <v>2021</v>
      </c>
      <c r="D27" s="238">
        <v>5168</v>
      </c>
      <c r="E27" s="238">
        <v>7684</v>
      </c>
      <c r="F27" s="238">
        <v>8767</v>
      </c>
      <c r="G27" s="238">
        <v>3712</v>
      </c>
      <c r="H27" s="239">
        <v>0.20401879120445304</v>
      </c>
      <c r="I27" s="239">
        <v>0.30334372902767359</v>
      </c>
      <c r="J27" s="239">
        <v>0.34609766689037147</v>
      </c>
      <c r="K27" s="240">
        <v>0.14653981287750187</v>
      </c>
      <c r="L27" s="230">
        <v>3917</v>
      </c>
      <c r="M27" s="231">
        <v>5418</v>
      </c>
      <c r="N27" s="231">
        <v>4656</v>
      </c>
      <c r="O27" s="231">
        <v>324</v>
      </c>
      <c r="P27" s="232">
        <v>0.27362906042612645</v>
      </c>
      <c r="Q27" s="232">
        <v>0.3784841075794621</v>
      </c>
      <c r="R27" s="232">
        <v>0.32525323087670277</v>
      </c>
      <c r="S27" s="232">
        <v>2.2633601117708697E-2</v>
      </c>
      <c r="T27" s="244">
        <v>1251</v>
      </c>
      <c r="U27" s="244">
        <v>1573</v>
      </c>
      <c r="V27" s="244">
        <v>1235</v>
      </c>
      <c r="W27" s="244">
        <v>45</v>
      </c>
      <c r="X27" s="245">
        <v>0.30482456140350878</v>
      </c>
      <c r="Y27" s="245">
        <v>0.38328460038986356</v>
      </c>
      <c r="Z27" s="245">
        <v>0.30092592592592593</v>
      </c>
      <c r="AA27" s="245">
        <v>1.0964912280701754E-2</v>
      </c>
      <c r="AB27" s="217" t="s">
        <v>2675</v>
      </c>
      <c r="AC27" s="217">
        <v>136</v>
      </c>
      <c r="AD27" s="217">
        <v>1187</v>
      </c>
      <c r="AE27" s="217">
        <v>1571</v>
      </c>
      <c r="AF27" s="217" t="s">
        <v>2675</v>
      </c>
      <c r="AG27" s="218">
        <v>4.6993780234968904E-2</v>
      </c>
      <c r="AH27" s="218">
        <v>0.41015894955079474</v>
      </c>
      <c r="AI27" s="218">
        <v>0.5428472702142364</v>
      </c>
      <c r="AJ27" s="224" t="s">
        <v>2675</v>
      </c>
      <c r="AK27" s="224">
        <v>557</v>
      </c>
      <c r="AL27" s="224">
        <v>1689</v>
      </c>
      <c r="AM27" s="224">
        <v>1772</v>
      </c>
      <c r="AN27" s="224" t="s">
        <v>2675</v>
      </c>
      <c r="AO27" s="248">
        <v>0.13862618218018916</v>
      </c>
      <c r="AP27" s="248">
        <v>0.42035838725734198</v>
      </c>
      <c r="AQ27" s="248">
        <v>0.44101543056246889</v>
      </c>
    </row>
    <row r="28" spans="1:43" s="134" customFormat="1">
      <c r="A28" s="137"/>
      <c r="C28" s="135"/>
      <c r="D28" s="132"/>
      <c r="E28" s="132"/>
      <c r="F28" s="132"/>
      <c r="G28" s="132"/>
      <c r="H28" s="133"/>
      <c r="I28" s="133"/>
      <c r="J28" s="133"/>
      <c r="K28" s="133"/>
      <c r="L28" s="132"/>
      <c r="M28" s="132"/>
      <c r="N28" s="132"/>
      <c r="O28" s="132"/>
      <c r="P28" s="133"/>
      <c r="Q28" s="133"/>
      <c r="R28" s="133"/>
      <c r="S28" s="133"/>
      <c r="T28" s="132"/>
      <c r="U28" s="132"/>
      <c r="V28" s="132"/>
      <c r="W28" s="132"/>
      <c r="X28" s="132"/>
      <c r="Y28" s="133"/>
      <c r="Z28" s="133"/>
      <c r="AA28" s="133"/>
      <c r="AB28" s="132"/>
      <c r="AC28" s="132"/>
      <c r="AD28" s="132"/>
      <c r="AE28" s="132"/>
      <c r="AF28" s="132"/>
      <c r="AG28" s="133"/>
      <c r="AH28" s="133"/>
      <c r="AI28" s="133"/>
      <c r="AJ28" s="132"/>
      <c r="AK28" s="132"/>
      <c r="AL28" s="132"/>
      <c r="AM28" s="132"/>
      <c r="AN28" s="136"/>
      <c r="AO28" s="136"/>
      <c r="AP28" s="136"/>
      <c r="AQ28" s="136"/>
    </row>
    <row r="29" spans="1:43" ht="11.15" customHeight="1" thickBot="1">
      <c r="T29" s="51"/>
    </row>
    <row r="30" spans="1:43" ht="21" customHeight="1" thickBot="1">
      <c r="C30" s="490" t="s">
        <v>2674</v>
      </c>
      <c r="D30" s="526"/>
      <c r="E30" s="526"/>
      <c r="F30" s="526"/>
      <c r="G30" s="526"/>
      <c r="H30" s="526"/>
      <c r="I30" s="526"/>
      <c r="J30" s="526"/>
      <c r="K30" s="526"/>
      <c r="L30" s="526"/>
      <c r="M30" s="526"/>
      <c r="N30" s="526"/>
      <c r="O30" s="526"/>
      <c r="P30" s="526"/>
      <c r="Q30" s="526"/>
      <c r="R30" s="527"/>
    </row>
    <row r="31" spans="1:43" ht="21" customHeight="1" thickBot="1">
      <c r="C31" s="444"/>
      <c r="D31" s="490" t="s">
        <v>2578</v>
      </c>
      <c r="E31" s="526"/>
      <c r="F31" s="526"/>
      <c r="G31" s="527"/>
      <c r="H31" s="579" t="s">
        <v>2669</v>
      </c>
      <c r="I31" s="580"/>
      <c r="J31" s="580"/>
      <c r="K31" s="581"/>
      <c r="L31" s="582" t="s">
        <v>2668</v>
      </c>
      <c r="M31" s="583"/>
      <c r="N31" s="583"/>
      <c r="O31" s="583"/>
      <c r="P31" s="584" t="s">
        <v>2670</v>
      </c>
      <c r="Q31" s="585"/>
      <c r="R31" s="585"/>
      <c r="S31" s="586"/>
      <c r="T31" s="587" t="s">
        <v>40</v>
      </c>
      <c r="U31" s="588"/>
      <c r="V31" s="588"/>
      <c r="W31" s="589"/>
    </row>
    <row r="32" spans="1:43" s="97" customFormat="1" ht="56.5" customHeight="1" thickBot="1">
      <c r="A32" s="96"/>
      <c r="B32" s="50"/>
      <c r="C32" s="443" t="s">
        <v>18</v>
      </c>
      <c r="D32" s="554" t="s">
        <v>2578</v>
      </c>
      <c r="E32" s="554"/>
      <c r="F32" s="554" t="s">
        <v>2700</v>
      </c>
      <c r="G32" s="554"/>
      <c r="H32" s="555" t="s">
        <v>3</v>
      </c>
      <c r="I32" s="555"/>
      <c r="J32" s="560" t="s">
        <v>2700</v>
      </c>
      <c r="K32" s="561"/>
      <c r="L32" s="553" t="s">
        <v>2</v>
      </c>
      <c r="M32" s="553"/>
      <c r="N32" s="562" t="s">
        <v>2700</v>
      </c>
      <c r="O32" s="563"/>
      <c r="P32" s="556" t="s">
        <v>44</v>
      </c>
      <c r="Q32" s="556"/>
      <c r="R32" s="566" t="s">
        <v>2700</v>
      </c>
      <c r="S32" s="567"/>
      <c r="T32" s="568" t="s">
        <v>40</v>
      </c>
      <c r="U32" s="568"/>
      <c r="V32" s="570" t="s">
        <v>2700</v>
      </c>
      <c r="W32" s="571"/>
      <c r="X32" s="104"/>
      <c r="Y32" s="104"/>
      <c r="AE32" s="445"/>
    </row>
    <row r="33" spans="3:25" ht="18.75" customHeight="1">
      <c r="C33" s="249" t="s">
        <v>45</v>
      </c>
      <c r="D33" s="252" t="s">
        <v>38</v>
      </c>
      <c r="E33" s="252" t="s">
        <v>39</v>
      </c>
      <c r="F33" s="253" t="s">
        <v>2592</v>
      </c>
      <c r="G33" s="253" t="s">
        <v>39</v>
      </c>
      <c r="H33" s="256" t="s">
        <v>38</v>
      </c>
      <c r="I33" s="256" t="s">
        <v>39</v>
      </c>
      <c r="J33" s="256" t="s">
        <v>38</v>
      </c>
      <c r="K33" s="256" t="s">
        <v>39</v>
      </c>
      <c r="L33" s="197" t="s">
        <v>38</v>
      </c>
      <c r="M33" s="197" t="s">
        <v>39</v>
      </c>
      <c r="N33" s="197" t="s">
        <v>38</v>
      </c>
      <c r="O33" s="197" t="s">
        <v>39</v>
      </c>
      <c r="P33" s="259" t="s">
        <v>38</v>
      </c>
      <c r="Q33" s="259" t="s">
        <v>39</v>
      </c>
      <c r="R33" s="259" t="s">
        <v>38</v>
      </c>
      <c r="S33" s="259" t="s">
        <v>39</v>
      </c>
      <c r="T33" s="252" t="s">
        <v>38</v>
      </c>
      <c r="U33" s="252" t="s">
        <v>39</v>
      </c>
      <c r="V33" s="252" t="s">
        <v>38</v>
      </c>
      <c r="W33" s="267" t="s">
        <v>39</v>
      </c>
      <c r="X33" s="15"/>
      <c r="Y33" s="15"/>
    </row>
    <row r="34" spans="3:25">
      <c r="C34" s="250">
        <v>2016</v>
      </c>
      <c r="D34" s="254">
        <v>7836</v>
      </c>
      <c r="E34" s="254">
        <v>9885</v>
      </c>
      <c r="F34" s="255">
        <v>0.44218723548332489</v>
      </c>
      <c r="G34" s="255">
        <v>0.55781276451667516</v>
      </c>
      <c r="H34" s="257">
        <v>2155</v>
      </c>
      <c r="I34" s="228">
        <v>2686</v>
      </c>
      <c r="J34" s="258">
        <v>0.44515595951249742</v>
      </c>
      <c r="K34" s="229">
        <v>0.55484404048750258</v>
      </c>
      <c r="L34" s="206">
        <v>1897</v>
      </c>
      <c r="M34" s="206">
        <v>2658</v>
      </c>
      <c r="N34" s="207">
        <v>0.41646542261251374</v>
      </c>
      <c r="O34" s="207">
        <v>0.58353457738748626</v>
      </c>
      <c r="P34" s="260">
        <v>639</v>
      </c>
      <c r="Q34" s="260">
        <v>976</v>
      </c>
      <c r="R34" s="261">
        <v>0.39566563467492261</v>
      </c>
      <c r="S34" s="261">
        <v>0.60433436532507745</v>
      </c>
      <c r="T34" s="254">
        <v>3145</v>
      </c>
      <c r="U34" s="254">
        <v>3565</v>
      </c>
      <c r="V34" s="264">
        <v>0.46870342771982115</v>
      </c>
      <c r="W34" s="268">
        <v>0.53129657228017879</v>
      </c>
      <c r="X34" s="32"/>
      <c r="Y34" s="32"/>
    </row>
    <row r="35" spans="3:25">
      <c r="C35" s="250">
        <v>2017</v>
      </c>
      <c r="D35" s="254">
        <v>7938</v>
      </c>
      <c r="E35" s="254">
        <v>10840</v>
      </c>
      <c r="F35" s="255">
        <v>0.4227287251038449</v>
      </c>
      <c r="G35" s="255">
        <v>0.57727127489615504</v>
      </c>
      <c r="H35" s="228">
        <v>2259</v>
      </c>
      <c r="I35" s="228">
        <v>3592</v>
      </c>
      <c r="J35" s="229">
        <v>0.38608784823107162</v>
      </c>
      <c r="K35" s="229">
        <v>0.61391215176892844</v>
      </c>
      <c r="L35" s="206">
        <v>1958</v>
      </c>
      <c r="M35" s="206">
        <v>2695</v>
      </c>
      <c r="N35" s="207">
        <v>0.42080378250591016</v>
      </c>
      <c r="O35" s="207">
        <v>0.57919621749408978</v>
      </c>
      <c r="P35" s="260">
        <v>833</v>
      </c>
      <c r="Q35" s="260">
        <v>1240</v>
      </c>
      <c r="R35" s="261">
        <v>0.40183309213699953</v>
      </c>
      <c r="S35" s="261">
        <v>0.59816690786300053</v>
      </c>
      <c r="T35" s="254">
        <v>2888</v>
      </c>
      <c r="U35" s="254">
        <v>3313</v>
      </c>
      <c r="V35" s="264">
        <v>0.46573133365586195</v>
      </c>
      <c r="W35" s="268">
        <v>0.53426866634413805</v>
      </c>
      <c r="X35" s="32"/>
      <c r="Y35" s="32"/>
    </row>
    <row r="36" spans="3:25">
      <c r="C36" s="250">
        <v>2018</v>
      </c>
      <c r="D36" s="254">
        <v>9147</v>
      </c>
      <c r="E36" s="254">
        <v>11558</v>
      </c>
      <c r="F36" s="255">
        <v>0.44177734846655398</v>
      </c>
      <c r="G36" s="255">
        <v>0.55822265153344608</v>
      </c>
      <c r="H36" s="228">
        <v>3332</v>
      </c>
      <c r="I36" s="228">
        <v>4336</v>
      </c>
      <c r="J36" s="229">
        <v>0.43453312467396976</v>
      </c>
      <c r="K36" s="229">
        <v>0.56546687532603024</v>
      </c>
      <c r="L36" s="206">
        <v>2147</v>
      </c>
      <c r="M36" s="206">
        <v>2768</v>
      </c>
      <c r="N36" s="207">
        <v>0.4368260427263479</v>
      </c>
      <c r="O36" s="207">
        <v>0.56317395727365205</v>
      </c>
      <c r="P36" s="260">
        <v>987</v>
      </c>
      <c r="Q36" s="260">
        <v>1404</v>
      </c>
      <c r="R36" s="261">
        <v>0.41279799247176913</v>
      </c>
      <c r="S36" s="261">
        <v>0.58720200752823082</v>
      </c>
      <c r="T36" s="254">
        <v>2681</v>
      </c>
      <c r="U36" s="254">
        <v>3050</v>
      </c>
      <c r="V36" s="264">
        <v>0.46780666550340255</v>
      </c>
      <c r="W36" s="268">
        <v>0.53219333449659745</v>
      </c>
      <c r="X36" s="102"/>
      <c r="Y36" s="103"/>
    </row>
    <row r="37" spans="3:25">
      <c r="C37" s="250">
        <v>2019</v>
      </c>
      <c r="D37" s="254">
        <v>10668</v>
      </c>
      <c r="E37" s="254">
        <v>13339</v>
      </c>
      <c r="F37" s="255">
        <v>0.44437039196900902</v>
      </c>
      <c r="G37" s="255">
        <v>0.55562960803099093</v>
      </c>
      <c r="H37" s="228">
        <v>5242</v>
      </c>
      <c r="I37" s="228">
        <v>6224</v>
      </c>
      <c r="J37" s="229">
        <v>0.45717774289202862</v>
      </c>
      <c r="K37" s="229">
        <v>0.54282225710797138</v>
      </c>
      <c r="L37" s="206">
        <v>1926</v>
      </c>
      <c r="M37" s="206">
        <v>2748</v>
      </c>
      <c r="N37" s="207">
        <v>0.41206675224646983</v>
      </c>
      <c r="O37" s="207">
        <v>0.58793324775353017</v>
      </c>
      <c r="P37" s="260">
        <v>1045</v>
      </c>
      <c r="Q37" s="260">
        <v>1511</v>
      </c>
      <c r="R37" s="261">
        <v>0.40884194053208139</v>
      </c>
      <c r="S37" s="261">
        <v>0.59115805946791866</v>
      </c>
      <c r="T37" s="254">
        <v>2455</v>
      </c>
      <c r="U37" s="254">
        <v>2856</v>
      </c>
      <c r="V37" s="264">
        <v>0.46224816418753528</v>
      </c>
      <c r="W37" s="268">
        <v>0.53775183581246466</v>
      </c>
      <c r="X37" s="32"/>
      <c r="Y37" s="32"/>
    </row>
    <row r="38" spans="3:25">
      <c r="C38" s="250">
        <v>2020</v>
      </c>
      <c r="D38" s="254">
        <v>9902</v>
      </c>
      <c r="E38" s="254">
        <v>12021</v>
      </c>
      <c r="F38" s="255">
        <v>0.45167176025179034</v>
      </c>
      <c r="G38" s="255">
        <v>0.54832823974820966</v>
      </c>
      <c r="H38" s="228">
        <v>5162</v>
      </c>
      <c r="I38" s="228">
        <v>5885</v>
      </c>
      <c r="J38" s="229">
        <v>0.46727618357925227</v>
      </c>
      <c r="K38" s="229">
        <v>0.53272381642074773</v>
      </c>
      <c r="L38" s="206">
        <v>1632</v>
      </c>
      <c r="M38" s="206">
        <v>2341</v>
      </c>
      <c r="N38" s="207">
        <v>0.41077271583186509</v>
      </c>
      <c r="O38" s="207">
        <v>0.58922728416813486</v>
      </c>
      <c r="P38" s="260">
        <v>1086</v>
      </c>
      <c r="Q38" s="260">
        <v>1612</v>
      </c>
      <c r="R38" s="261">
        <v>0.40252038547071906</v>
      </c>
      <c r="S38" s="261">
        <v>0.597479614529281</v>
      </c>
      <c r="T38" s="254">
        <v>2022</v>
      </c>
      <c r="U38" s="254">
        <v>2183</v>
      </c>
      <c r="V38" s="264">
        <v>0.48085612366230679</v>
      </c>
      <c r="W38" s="268">
        <v>0.51914387633769321</v>
      </c>
      <c r="X38" s="32"/>
      <c r="Y38" s="32"/>
    </row>
    <row r="39" spans="3:25" ht="15" thickBot="1">
      <c r="C39" s="251">
        <v>2021</v>
      </c>
      <c r="D39" s="265">
        <v>11245</v>
      </c>
      <c r="E39" s="265">
        <v>14083</v>
      </c>
      <c r="F39" s="269">
        <v>0.44397504737839544</v>
      </c>
      <c r="G39" s="269">
        <v>0.55602495262160456</v>
      </c>
      <c r="H39" s="231">
        <v>6501</v>
      </c>
      <c r="I39" s="231">
        <v>7814</v>
      </c>
      <c r="J39" s="232">
        <v>0.45413901501921061</v>
      </c>
      <c r="K39" s="232">
        <v>0.54586098498078939</v>
      </c>
      <c r="L39" s="215">
        <v>1551</v>
      </c>
      <c r="M39" s="215">
        <v>2550</v>
      </c>
      <c r="N39" s="216">
        <v>0.37820043891733723</v>
      </c>
      <c r="O39" s="216">
        <v>0.62179956108266277</v>
      </c>
      <c r="P39" s="262">
        <v>1152</v>
      </c>
      <c r="Q39" s="262">
        <v>1742</v>
      </c>
      <c r="R39" s="263">
        <v>0.39806496199032482</v>
      </c>
      <c r="S39" s="263">
        <v>0.60193503800967518</v>
      </c>
      <c r="T39" s="265">
        <v>2041</v>
      </c>
      <c r="U39" s="265">
        <v>1977</v>
      </c>
      <c r="V39" s="266">
        <v>0.5079641612742658</v>
      </c>
      <c r="W39" s="270">
        <v>0.4920358387257342</v>
      </c>
      <c r="X39" s="32"/>
      <c r="Y39" s="32"/>
    </row>
    <row r="40" spans="3:25">
      <c r="L40" s="51"/>
      <c r="N40" s="51"/>
    </row>
    <row r="41" spans="3:25">
      <c r="C41" s="1" t="s">
        <v>2682</v>
      </c>
    </row>
  </sheetData>
  <mergeCells count="51">
    <mergeCell ref="H31:K31"/>
    <mergeCell ref="L31:O31"/>
    <mergeCell ref="P31:S31"/>
    <mergeCell ref="T31:W31"/>
    <mergeCell ref="D19:K19"/>
    <mergeCell ref="L19:S19"/>
    <mergeCell ref="T19:AA19"/>
    <mergeCell ref="T32:U32"/>
    <mergeCell ref="AJ20:AM20"/>
    <mergeCell ref="X20:AA20"/>
    <mergeCell ref="V32:W32"/>
    <mergeCell ref="V9:W9"/>
    <mergeCell ref="X9:Y9"/>
    <mergeCell ref="AF20:AI20"/>
    <mergeCell ref="AB20:AE20"/>
    <mergeCell ref="T20:W20"/>
    <mergeCell ref="AB19:AI19"/>
    <mergeCell ref="AJ19:AQ19"/>
    <mergeCell ref="AN20:AQ20"/>
    <mergeCell ref="L9:M9"/>
    <mergeCell ref="D32:E32"/>
    <mergeCell ref="H32:I32"/>
    <mergeCell ref="L32:M32"/>
    <mergeCell ref="P32:Q32"/>
    <mergeCell ref="D20:G20"/>
    <mergeCell ref="L20:O20"/>
    <mergeCell ref="F32:G32"/>
    <mergeCell ref="J32:K32"/>
    <mergeCell ref="N32:O32"/>
    <mergeCell ref="N9:O9"/>
    <mergeCell ref="P9:Q9"/>
    <mergeCell ref="H20:K20"/>
    <mergeCell ref="P20:S20"/>
    <mergeCell ref="R32:S32"/>
    <mergeCell ref="D31:G31"/>
    <mergeCell ref="T8:W8"/>
    <mergeCell ref="C18:R18"/>
    <mergeCell ref="C30:R30"/>
    <mergeCell ref="C2:L5"/>
    <mergeCell ref="D8:G8"/>
    <mergeCell ref="C8:C9"/>
    <mergeCell ref="H8:K8"/>
    <mergeCell ref="C7:R7"/>
    <mergeCell ref="L8:O8"/>
    <mergeCell ref="P8:S8"/>
    <mergeCell ref="R9:S9"/>
    <mergeCell ref="T9:U9"/>
    <mergeCell ref="D9:E9"/>
    <mergeCell ref="F9:G9"/>
    <mergeCell ref="H9:I9"/>
    <mergeCell ref="J9:K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4EEA2-F72E-44F7-9B5D-79A768DA13CD}">
  <dimension ref="A1:S19"/>
  <sheetViews>
    <sheetView showGridLines="0" zoomScale="80" zoomScaleNormal="80" workbookViewId="0">
      <selection activeCell="E31" sqref="E31"/>
    </sheetView>
  </sheetViews>
  <sheetFormatPr defaultRowHeight="14.5"/>
  <cols>
    <col min="1" max="1" width="3.81640625" style="2" customWidth="1"/>
    <col min="2" max="4" width="4.453125" style="19" customWidth="1"/>
    <col min="5" max="5" width="41.81640625" style="1" customWidth="1"/>
    <col min="6" max="6" width="30.1796875" customWidth="1"/>
    <col min="7" max="7" width="29.1796875" customWidth="1"/>
    <col min="8" max="8" width="21.1796875" customWidth="1"/>
  </cols>
  <sheetData>
    <row r="1" spans="1:19" s="2" customFormat="1" ht="15.75" customHeight="1">
      <c r="B1" s="21"/>
      <c r="C1" s="21"/>
      <c r="D1" s="21"/>
      <c r="E1" s="22"/>
    </row>
    <row r="2" spans="1:19" s="19" customFormat="1" ht="15" customHeight="1">
      <c r="A2" s="21"/>
      <c r="E2" s="597" t="s">
        <v>2640</v>
      </c>
      <c r="F2" s="597"/>
      <c r="G2" s="597"/>
      <c r="H2" s="597"/>
    </row>
    <row r="3" spans="1:19" s="19" customFormat="1" ht="15" customHeight="1">
      <c r="A3" s="21"/>
      <c r="E3" s="597"/>
      <c r="F3" s="597"/>
      <c r="G3" s="597"/>
      <c r="H3" s="597"/>
    </row>
    <row r="4" spans="1:19" s="19" customFormat="1" ht="15" customHeight="1">
      <c r="A4" s="21"/>
      <c r="E4" s="597"/>
      <c r="F4" s="597"/>
      <c r="G4" s="597"/>
      <c r="H4" s="597"/>
    </row>
    <row r="5" spans="1:19" s="19" customFormat="1" ht="14.25" customHeight="1">
      <c r="A5" s="21"/>
      <c r="E5" s="597"/>
      <c r="F5" s="597"/>
      <c r="G5" s="597"/>
      <c r="H5" s="597"/>
    </row>
    <row r="6" spans="1:19" s="19" customFormat="1" ht="25.5" customHeight="1" thickBot="1">
      <c r="A6" s="21"/>
      <c r="E6" s="24"/>
      <c r="F6" s="24"/>
    </row>
    <row r="7" spans="1:19" s="19" customFormat="1" ht="45" customHeight="1">
      <c r="A7" s="21"/>
      <c r="E7" s="143" t="s">
        <v>31</v>
      </c>
      <c r="F7" s="144" t="s">
        <v>2618</v>
      </c>
      <c r="G7" s="144" t="s">
        <v>2619</v>
      </c>
      <c r="H7" s="145" t="s">
        <v>2548</v>
      </c>
      <c r="I7" s="50"/>
    </row>
    <row r="8" spans="1:19" s="1" customFormat="1">
      <c r="A8" s="14"/>
      <c r="B8" s="20"/>
      <c r="C8" s="20"/>
      <c r="D8" s="20"/>
      <c r="E8" s="26" t="s">
        <v>26</v>
      </c>
      <c r="F8" s="47">
        <v>100405</v>
      </c>
      <c r="G8" s="47">
        <v>7770</v>
      </c>
      <c r="H8" s="52">
        <v>0.84446404733838676</v>
      </c>
    </row>
    <row r="9" spans="1:19" s="1" customFormat="1">
      <c r="A9" s="14"/>
      <c r="B9" s="20"/>
      <c r="C9" s="20"/>
      <c r="D9" s="20"/>
      <c r="E9" s="105" t="s">
        <v>24</v>
      </c>
      <c r="F9" s="48">
        <v>594</v>
      </c>
      <c r="G9" s="48">
        <v>82</v>
      </c>
      <c r="H9" s="87">
        <v>5.2771684400346611E-3</v>
      </c>
    </row>
    <row r="10" spans="1:19" s="1" customFormat="1">
      <c r="A10" s="14"/>
      <c r="B10" s="20"/>
      <c r="C10" s="20"/>
      <c r="D10" s="20"/>
      <c r="E10" s="106" t="s">
        <v>21</v>
      </c>
      <c r="F10" s="48">
        <v>360</v>
      </c>
      <c r="G10" s="48">
        <v>44</v>
      </c>
      <c r="H10" s="87">
        <v>3.1538107245177556E-3</v>
      </c>
    </row>
    <row r="11" spans="1:19">
      <c r="E11" s="106" t="s">
        <v>22</v>
      </c>
      <c r="F11" s="48">
        <v>2852</v>
      </c>
      <c r="G11" s="48">
        <v>249</v>
      </c>
      <c r="H11" s="87">
        <v>2.4207839249330596E-2</v>
      </c>
      <c r="I11" s="32"/>
      <c r="J11" s="32"/>
      <c r="K11" s="32"/>
      <c r="L11" s="32"/>
      <c r="M11" s="32"/>
      <c r="N11" s="32"/>
      <c r="O11" s="32"/>
      <c r="P11" s="32"/>
      <c r="Q11" s="32"/>
      <c r="R11" s="32"/>
      <c r="S11" s="32"/>
    </row>
    <row r="12" spans="1:19">
      <c r="E12" s="31" t="s">
        <v>23</v>
      </c>
      <c r="F12" s="48">
        <v>33191</v>
      </c>
      <c r="G12" s="48">
        <v>3542</v>
      </c>
      <c r="H12" s="87">
        <v>0.28675477560324436</v>
      </c>
      <c r="I12" s="33"/>
      <c r="J12" s="33"/>
      <c r="K12" s="32"/>
      <c r="L12" s="32"/>
      <c r="M12" s="32"/>
      <c r="N12" s="32"/>
      <c r="O12" s="32"/>
      <c r="P12" s="32"/>
      <c r="Q12" s="32"/>
      <c r="R12" s="32"/>
      <c r="S12" s="32"/>
    </row>
    <row r="13" spans="1:19" ht="29">
      <c r="E13" s="31" t="s">
        <v>30</v>
      </c>
      <c r="F13" s="48">
        <v>5987</v>
      </c>
      <c r="G13" s="48">
        <v>1033</v>
      </c>
      <c r="H13" s="87">
        <v>5.4801364569590706E-2</v>
      </c>
      <c r="I13" s="595"/>
      <c r="J13" s="595"/>
      <c r="K13" s="596"/>
      <c r="L13" s="596"/>
      <c r="M13" s="32"/>
      <c r="N13" s="32"/>
      <c r="O13" s="32"/>
      <c r="P13" s="32"/>
      <c r="Q13" s="32"/>
      <c r="R13" s="32"/>
      <c r="S13" s="32"/>
    </row>
    <row r="14" spans="1:19">
      <c r="E14" s="107" t="s">
        <v>25</v>
      </c>
      <c r="F14" s="48">
        <v>58534</v>
      </c>
      <c r="G14" s="48">
        <v>11597</v>
      </c>
      <c r="H14" s="87">
        <v>0.54747499980483849</v>
      </c>
      <c r="I14" s="32"/>
      <c r="J14" s="32"/>
      <c r="K14" s="32"/>
      <c r="L14" s="32"/>
      <c r="M14" s="32"/>
      <c r="N14" s="32"/>
      <c r="O14" s="32"/>
      <c r="P14" s="32"/>
      <c r="Q14" s="32"/>
      <c r="R14" s="32"/>
      <c r="S14" s="32"/>
    </row>
    <row r="15" spans="1:19">
      <c r="E15" s="27" t="s">
        <v>28</v>
      </c>
      <c r="F15" s="47">
        <v>6388</v>
      </c>
      <c r="G15" s="47">
        <v>1089</v>
      </c>
      <c r="H15" s="52">
        <v>5.8368917790146684E-2</v>
      </c>
      <c r="P15" s="51"/>
    </row>
    <row r="16" spans="1:19">
      <c r="E16" s="28" t="s">
        <v>27</v>
      </c>
      <c r="F16" s="47">
        <v>2200</v>
      </c>
      <c r="G16" s="47">
        <v>357</v>
      </c>
      <c r="H16" s="52">
        <v>1.9961123818296785E-2</v>
      </c>
    </row>
    <row r="17" spans="5:11" ht="15" thickBot="1">
      <c r="E17" s="29" t="s">
        <v>19</v>
      </c>
      <c r="F17" s="49">
        <v>110106</v>
      </c>
      <c r="G17" s="49">
        <v>17993</v>
      </c>
      <c r="H17" s="53">
        <v>1</v>
      </c>
    </row>
    <row r="18" spans="5:11">
      <c r="E18" s="594" t="s">
        <v>32</v>
      </c>
      <c r="F18" s="594"/>
      <c r="G18" s="594"/>
      <c r="H18" s="594"/>
      <c r="I18" s="594"/>
      <c r="J18" s="594"/>
      <c r="K18" s="594"/>
    </row>
    <row r="19" spans="5:11" ht="32.5" customHeight="1">
      <c r="E19" s="594"/>
      <c r="F19" s="594"/>
      <c r="G19" s="594"/>
      <c r="H19" s="594"/>
      <c r="I19" s="594"/>
      <c r="J19" s="594"/>
      <c r="K19" s="594"/>
    </row>
  </sheetData>
  <mergeCells count="4">
    <mergeCell ref="E18:K19"/>
    <mergeCell ref="I13:J13"/>
    <mergeCell ref="K13:L13"/>
    <mergeCell ref="E2:H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A2A25-5B1E-4AC7-9747-3ABC645C1279}">
  <dimension ref="A1:S28"/>
  <sheetViews>
    <sheetView showGridLines="0" zoomScale="80" zoomScaleNormal="80" workbookViewId="0">
      <selection activeCell="I21" sqref="I21"/>
    </sheetView>
  </sheetViews>
  <sheetFormatPr defaultColWidth="9.81640625" defaultRowHeight="14.5"/>
  <cols>
    <col min="1" max="1" width="6" style="2" customWidth="1"/>
    <col min="2" max="2" width="12" style="19" customWidth="1"/>
    <col min="3" max="3" width="11.453125" style="1" customWidth="1"/>
    <col min="4" max="4" width="25" customWidth="1"/>
    <col min="5" max="5" width="22.1796875" customWidth="1"/>
    <col min="6" max="6" width="23.453125" customWidth="1"/>
    <col min="7" max="7" width="18" customWidth="1"/>
    <col min="8" max="8" width="24.81640625" customWidth="1"/>
    <col min="9" max="9" width="24.453125" customWidth="1"/>
    <col min="10" max="10" width="24.81640625" customWidth="1"/>
    <col min="11" max="11" width="28.1796875" customWidth="1"/>
    <col min="13" max="13" width="36" customWidth="1"/>
    <col min="14" max="14" width="38.1796875" customWidth="1"/>
    <col min="15" max="15" width="13.81640625" customWidth="1"/>
    <col min="17" max="17" width="36" customWidth="1"/>
    <col min="18" max="18" width="29" customWidth="1"/>
    <col min="19" max="19" width="28" customWidth="1"/>
    <col min="20" max="20" width="26.1796875" customWidth="1"/>
  </cols>
  <sheetData>
    <row r="1" spans="1:19" s="2" customFormat="1" ht="26.25" customHeight="1">
      <c r="B1" s="21"/>
      <c r="C1" s="22"/>
    </row>
    <row r="2" spans="1:19" s="19" customFormat="1" ht="15" customHeight="1">
      <c r="A2" s="21"/>
      <c r="C2" s="535" t="s">
        <v>2683</v>
      </c>
      <c r="D2" s="535"/>
      <c r="E2" s="535"/>
      <c r="F2" s="535"/>
      <c r="G2" s="535"/>
    </row>
    <row r="3" spans="1:19" s="19" customFormat="1" ht="15" customHeight="1">
      <c r="A3" s="21"/>
      <c r="C3" s="535"/>
      <c r="D3" s="535"/>
      <c r="E3" s="535"/>
      <c r="F3" s="535"/>
      <c r="G3" s="535"/>
    </row>
    <row r="4" spans="1:19" s="19" customFormat="1" ht="15" customHeight="1">
      <c r="A4" s="21"/>
      <c r="C4" s="535"/>
      <c r="D4" s="535"/>
      <c r="E4" s="535"/>
      <c r="F4" s="535"/>
      <c r="G4" s="535"/>
    </row>
    <row r="5" spans="1:19" s="19" customFormat="1" ht="15" customHeight="1">
      <c r="A5" s="21"/>
      <c r="C5" s="535"/>
      <c r="D5" s="535"/>
      <c r="E5" s="535"/>
      <c r="F5" s="535"/>
      <c r="G5" s="535"/>
    </row>
    <row r="6" spans="1:19" s="19" customFormat="1" ht="15.75" customHeight="1" thickBot="1">
      <c r="A6" s="21"/>
      <c r="C6" s="25"/>
      <c r="D6" s="24"/>
      <c r="E6" s="24"/>
    </row>
    <row r="7" spans="1:19" s="19" customFormat="1" ht="20.5" customHeight="1" thickBot="1">
      <c r="A7" s="21"/>
      <c r="C7" s="600" t="s">
        <v>2657</v>
      </c>
      <c r="D7" s="601"/>
      <c r="E7" s="601"/>
      <c r="F7" s="601"/>
      <c r="G7" s="602"/>
    </row>
    <row r="8" spans="1:19" ht="63.75" customHeight="1">
      <c r="C8" s="54" t="s">
        <v>0</v>
      </c>
      <c r="D8" s="190" t="s">
        <v>2566</v>
      </c>
      <c r="E8" s="190" t="s">
        <v>2567</v>
      </c>
      <c r="F8" s="190" t="s">
        <v>2684</v>
      </c>
      <c r="G8" s="190" t="s">
        <v>2685</v>
      </c>
    </row>
    <row r="9" spans="1:19">
      <c r="C9" s="73">
        <v>2016</v>
      </c>
      <c r="D9" s="64">
        <v>1895</v>
      </c>
      <c r="E9" s="90">
        <v>0.116507838917922</v>
      </c>
      <c r="F9" s="82">
        <v>15262181.49</v>
      </c>
      <c r="G9" s="82">
        <v>6374.4449999999997</v>
      </c>
    </row>
    <row r="10" spans="1:19">
      <c r="C10" s="73">
        <v>2017</v>
      </c>
      <c r="D10" s="64">
        <v>1648</v>
      </c>
      <c r="E10" s="90">
        <v>0.10572913325206904</v>
      </c>
      <c r="F10" s="82">
        <v>13667430.640000001</v>
      </c>
      <c r="G10" s="82">
        <v>6681.1149999999998</v>
      </c>
    </row>
    <row r="11" spans="1:19">
      <c r="C11" s="73">
        <v>2018</v>
      </c>
      <c r="D11" s="64">
        <v>1739</v>
      </c>
      <c r="E11" s="90">
        <v>0.10088762545686604</v>
      </c>
      <c r="F11" s="82">
        <v>14611794.640000001</v>
      </c>
      <c r="G11" s="82">
        <v>6763.93</v>
      </c>
    </row>
    <row r="12" spans="1:19">
      <c r="C12" s="73">
        <v>2019</v>
      </c>
      <c r="D12" s="64">
        <v>1617</v>
      </c>
      <c r="E12" s="90">
        <v>7.7774036842864699E-2</v>
      </c>
      <c r="F12" s="82">
        <v>13622673.33</v>
      </c>
      <c r="G12" s="82">
        <v>7053.24</v>
      </c>
    </row>
    <row r="13" spans="1:19">
      <c r="C13" s="73">
        <v>2020</v>
      </c>
      <c r="D13" s="64">
        <v>1587</v>
      </c>
      <c r="E13" s="90">
        <v>8.5290482076637822E-2</v>
      </c>
      <c r="F13" s="82">
        <v>15390071.029999999</v>
      </c>
      <c r="G13" s="82">
        <v>7546.61</v>
      </c>
    </row>
    <row r="14" spans="1:19" ht="15" thickBot="1">
      <c r="C14" s="74">
        <v>2021</v>
      </c>
      <c r="D14" s="72">
        <v>1464</v>
      </c>
      <c r="E14" s="91">
        <v>6.6766999589547127E-2</v>
      </c>
      <c r="F14" s="83">
        <v>14029044.939999999</v>
      </c>
      <c r="G14" s="83">
        <v>7669.58</v>
      </c>
    </row>
    <row r="15" spans="1:19" ht="24.65" customHeight="1" thickBot="1">
      <c r="C15" s="599"/>
      <c r="D15" s="599"/>
      <c r="E15" s="599"/>
      <c r="F15" s="599"/>
      <c r="G15" s="599"/>
    </row>
    <row r="16" spans="1:19" ht="21.5" thickBot="1">
      <c r="C16" s="600" t="s">
        <v>2658</v>
      </c>
      <c r="D16" s="601"/>
      <c r="E16" s="601"/>
      <c r="F16" s="601"/>
      <c r="G16" s="602"/>
      <c r="R16" s="51"/>
      <c r="S16" s="35"/>
    </row>
    <row r="17" spans="3:7" ht="43.5">
      <c r="C17" s="54" t="s">
        <v>0</v>
      </c>
      <c r="D17" s="191" t="s">
        <v>2638</v>
      </c>
      <c r="E17" s="191" t="s">
        <v>2639</v>
      </c>
      <c r="F17" s="191" t="s">
        <v>2684</v>
      </c>
      <c r="G17" s="191" t="s">
        <v>2686</v>
      </c>
    </row>
    <row r="18" spans="3:7">
      <c r="C18" s="73">
        <v>2016</v>
      </c>
      <c r="D18" s="65">
        <v>424</v>
      </c>
      <c r="E18" s="92">
        <v>0.29120879120879123</v>
      </c>
      <c r="F18" s="84">
        <v>5216759.32</v>
      </c>
      <c r="G18" s="84">
        <v>7955.7049999999999</v>
      </c>
    </row>
    <row r="19" spans="3:7">
      <c r="C19" s="73">
        <v>2017</v>
      </c>
      <c r="D19" s="65">
        <v>680</v>
      </c>
      <c r="E19" s="92">
        <v>0.21309934189909119</v>
      </c>
      <c r="F19" s="84">
        <v>6370961.9500000002</v>
      </c>
      <c r="G19" s="84">
        <v>6436.72</v>
      </c>
    </row>
    <row r="20" spans="3:7">
      <c r="C20" s="73">
        <v>2018</v>
      </c>
      <c r="D20" s="65">
        <v>646</v>
      </c>
      <c r="E20" s="92">
        <v>0.18627450980392157</v>
      </c>
      <c r="F20" s="84">
        <v>6890913.0899999999</v>
      </c>
      <c r="G20" s="84">
        <v>7234.63</v>
      </c>
    </row>
    <row r="21" spans="3:7">
      <c r="C21" s="73">
        <v>2019</v>
      </c>
      <c r="D21" s="65">
        <v>604</v>
      </c>
      <c r="E21" s="92">
        <v>0.18781094527363185</v>
      </c>
      <c r="F21" s="84">
        <v>7280003.2300000004</v>
      </c>
      <c r="G21" s="84">
        <v>8125.5</v>
      </c>
    </row>
    <row r="22" spans="3:7">
      <c r="C22" s="73">
        <v>2020</v>
      </c>
      <c r="D22" s="65">
        <v>587</v>
      </c>
      <c r="E22" s="92">
        <v>0.17696713898100694</v>
      </c>
      <c r="F22" s="84">
        <v>7933931.8300000001</v>
      </c>
      <c r="G22" s="84">
        <v>8733.74</v>
      </c>
    </row>
    <row r="23" spans="3:7" ht="15" thickBot="1">
      <c r="C23" s="74">
        <v>2021</v>
      </c>
      <c r="D23" s="71">
        <v>541</v>
      </c>
      <c r="E23" s="93">
        <v>0.15893066980023501</v>
      </c>
      <c r="F23" s="85">
        <v>5876604.5800000001</v>
      </c>
      <c r="G23" s="85">
        <v>8942.2950000000001</v>
      </c>
    </row>
    <row r="25" spans="3:7" ht="14.5" customHeight="1">
      <c r="C25" s="598" t="s">
        <v>2659</v>
      </c>
      <c r="D25" s="598"/>
      <c r="E25" s="598"/>
      <c r="F25" s="598"/>
      <c r="G25" s="598"/>
    </row>
    <row r="26" spans="3:7">
      <c r="C26" s="598"/>
      <c r="D26" s="598"/>
      <c r="E26" s="598"/>
      <c r="F26" s="598"/>
      <c r="G26" s="598"/>
    </row>
    <row r="27" spans="3:7" ht="14.5" customHeight="1">
      <c r="C27" s="598" t="s">
        <v>2660</v>
      </c>
      <c r="D27" s="598"/>
      <c r="E27" s="598"/>
      <c r="F27" s="598"/>
      <c r="G27" s="598"/>
    </row>
    <row r="28" spans="3:7">
      <c r="C28" s="598"/>
      <c r="D28" s="598"/>
      <c r="E28" s="598"/>
      <c r="F28" s="598"/>
      <c r="G28" s="598"/>
    </row>
  </sheetData>
  <mergeCells count="6">
    <mergeCell ref="C27:G28"/>
    <mergeCell ref="C2:G5"/>
    <mergeCell ref="C15:G15"/>
    <mergeCell ref="C7:G7"/>
    <mergeCell ref="C16:G16"/>
    <mergeCell ref="C25:G2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D637A-73AD-4867-BD80-25DDC61B8EFE}">
  <dimension ref="A1:Q42"/>
  <sheetViews>
    <sheetView showGridLines="0" topLeftCell="A7" zoomScale="80" zoomScaleNormal="80" workbookViewId="0">
      <selection activeCell="D10" sqref="D10"/>
    </sheetView>
  </sheetViews>
  <sheetFormatPr defaultColWidth="9.81640625" defaultRowHeight="14.5"/>
  <cols>
    <col min="1" max="1" width="6" style="2" customWidth="1"/>
    <col min="2" max="2" width="12" style="19" customWidth="1"/>
    <col min="3" max="3" width="12.81640625" style="1" customWidth="1"/>
    <col min="4" max="6" width="25.81640625" customWidth="1"/>
    <col min="7" max="7" width="29.81640625" customWidth="1"/>
    <col min="8" max="16" width="25.81640625" customWidth="1"/>
    <col min="17" max="17" width="20" customWidth="1"/>
    <col min="18" max="18" width="36" customWidth="1"/>
    <col min="19" max="19" width="29" customWidth="1"/>
    <col min="20" max="20" width="28" customWidth="1"/>
    <col min="21" max="21" width="26.1796875" customWidth="1"/>
  </cols>
  <sheetData>
    <row r="1" spans="1:17" s="2" customFormat="1" ht="26.25" customHeight="1">
      <c r="B1" s="21"/>
      <c r="C1" s="22"/>
    </row>
    <row r="2" spans="1:17" s="19" customFormat="1" ht="15" customHeight="1">
      <c r="A2" s="21"/>
      <c r="C2" s="597" t="s">
        <v>2664</v>
      </c>
      <c r="D2" s="597"/>
      <c r="E2" s="597"/>
      <c r="F2" s="597"/>
      <c r="G2" s="597"/>
    </row>
    <row r="3" spans="1:17" s="19" customFormat="1" ht="15" customHeight="1">
      <c r="A3" s="21"/>
      <c r="C3" s="597"/>
      <c r="D3" s="597"/>
      <c r="E3" s="597"/>
      <c r="F3" s="597"/>
      <c r="G3" s="597"/>
    </row>
    <row r="4" spans="1:17" s="19" customFormat="1" ht="15" customHeight="1">
      <c r="A4" s="21"/>
      <c r="C4" s="597"/>
      <c r="D4" s="597"/>
      <c r="E4" s="597"/>
      <c r="F4" s="597"/>
      <c r="G4" s="597"/>
    </row>
    <row r="5" spans="1:17" s="19" customFormat="1" ht="15" customHeight="1">
      <c r="A5" s="21"/>
      <c r="C5" s="597"/>
      <c r="D5" s="597"/>
      <c r="E5" s="597"/>
      <c r="F5" s="597"/>
      <c r="G5" s="597"/>
    </row>
    <row r="6" spans="1:17" s="19" customFormat="1" ht="15" customHeight="1">
      <c r="A6" s="21"/>
      <c r="C6" s="147"/>
      <c r="D6" s="147"/>
      <c r="E6" s="147"/>
      <c r="F6" s="147"/>
      <c r="G6" s="147"/>
    </row>
    <row r="7" spans="1:17" s="19" customFormat="1" ht="15.75" customHeight="1" thickBot="1">
      <c r="A7" s="21"/>
      <c r="C7" s="25"/>
      <c r="D7" s="152"/>
      <c r="E7" s="24"/>
    </row>
    <row r="8" spans="1:17" ht="27" customHeight="1" thickBot="1">
      <c r="C8" s="603" t="s">
        <v>2665</v>
      </c>
      <c r="D8" s="604"/>
      <c r="E8" s="604"/>
      <c r="F8" s="604"/>
      <c r="G8" s="604"/>
      <c r="H8" s="604"/>
      <c r="I8" s="605"/>
      <c r="J8" s="11"/>
      <c r="K8" s="11"/>
      <c r="L8" s="11"/>
      <c r="M8" s="11"/>
      <c r="N8" s="11"/>
      <c r="O8" s="11"/>
      <c r="P8" s="11"/>
    </row>
    <row r="9" spans="1:17" ht="27" customHeight="1" thickBot="1">
      <c r="C9" s="446"/>
      <c r="D9" s="607" t="s">
        <v>2578</v>
      </c>
      <c r="E9" s="604"/>
      <c r="F9" s="608"/>
      <c r="G9" s="609" t="s">
        <v>3</v>
      </c>
      <c r="H9" s="610"/>
      <c r="I9" s="611" t="s">
        <v>2</v>
      </c>
      <c r="J9" s="612"/>
      <c r="K9" s="613" t="s">
        <v>44</v>
      </c>
      <c r="L9" s="614"/>
      <c r="M9" s="607" t="s">
        <v>2697</v>
      </c>
      <c r="N9" s="608"/>
      <c r="O9" s="11"/>
      <c r="P9" s="11"/>
    </row>
    <row r="10" spans="1:17" ht="76.5" customHeight="1">
      <c r="C10" s="292" t="s">
        <v>0</v>
      </c>
      <c r="D10" s="293" t="s">
        <v>2593</v>
      </c>
      <c r="E10" s="294" t="s">
        <v>2690</v>
      </c>
      <c r="F10" s="293" t="s">
        <v>2594</v>
      </c>
      <c r="G10" s="295" t="s">
        <v>2546</v>
      </c>
      <c r="H10" s="295" t="s">
        <v>2562</v>
      </c>
      <c r="I10" s="296" t="s">
        <v>46</v>
      </c>
      <c r="J10" s="193" t="s">
        <v>2563</v>
      </c>
      <c r="K10" s="297" t="s">
        <v>47</v>
      </c>
      <c r="L10" s="297" t="s">
        <v>2564</v>
      </c>
      <c r="M10" s="298" t="s">
        <v>48</v>
      </c>
      <c r="N10" s="299" t="s">
        <v>2565</v>
      </c>
      <c r="O10" s="324"/>
      <c r="P10" s="324"/>
      <c r="Q10" s="324"/>
    </row>
    <row r="11" spans="1:17">
      <c r="C11" s="300">
        <v>2016</v>
      </c>
      <c r="D11" s="301">
        <v>16265</v>
      </c>
      <c r="E11" s="302">
        <v>334.69660724850172</v>
      </c>
      <c r="F11" s="303">
        <v>1.0970629200826929E-2</v>
      </c>
      <c r="G11" s="304">
        <v>4388</v>
      </c>
      <c r="H11" s="305">
        <v>4.8452619014229918E-3</v>
      </c>
      <c r="I11" s="306">
        <v>4055</v>
      </c>
      <c r="J11" s="307">
        <v>2.0397076502869677E-2</v>
      </c>
      <c r="K11" s="308">
        <v>1544</v>
      </c>
      <c r="L11" s="309">
        <v>1.6566701359456648E-2</v>
      </c>
      <c r="M11" s="310">
        <v>6278</v>
      </c>
      <c r="N11" s="311">
        <v>2.2030698399107262E-2</v>
      </c>
      <c r="O11" s="325"/>
      <c r="P11" s="326"/>
      <c r="Q11" s="327"/>
    </row>
    <row r="12" spans="1:17">
      <c r="C12" s="300">
        <v>2017</v>
      </c>
      <c r="D12" s="301">
        <v>15587</v>
      </c>
      <c r="E12" s="302">
        <v>310.81414681945421</v>
      </c>
      <c r="F12" s="303">
        <v>1.0985154149473365E-2</v>
      </c>
      <c r="G12" s="304">
        <v>3708</v>
      </c>
      <c r="H12" s="305">
        <v>4.5817882566345112E-3</v>
      </c>
      <c r="I12" s="306">
        <v>4087</v>
      </c>
      <c r="J12" s="307">
        <v>2.0074462650791779E-2</v>
      </c>
      <c r="K12" s="308">
        <v>1967</v>
      </c>
      <c r="L12" s="309">
        <v>1.6537193973634651E-2</v>
      </c>
      <c r="M12" s="310">
        <v>5825</v>
      </c>
      <c r="N12" s="311">
        <v>2.028994593992086E-2</v>
      </c>
      <c r="O12" s="325"/>
      <c r="P12" s="326"/>
      <c r="Q12" s="327"/>
    </row>
    <row r="13" spans="1:17">
      <c r="C13" s="300">
        <v>2018</v>
      </c>
      <c r="D13" s="301">
        <v>17237</v>
      </c>
      <c r="E13" s="302">
        <v>310.42158950909374</v>
      </c>
      <c r="F13" s="303">
        <v>1.2086598299588044E-2</v>
      </c>
      <c r="G13" s="304">
        <v>5335</v>
      </c>
      <c r="H13" s="305">
        <v>6.7459660134818163E-3</v>
      </c>
      <c r="I13" s="306">
        <v>4292</v>
      </c>
      <c r="J13" s="307">
        <v>2.0656364152641483E-2</v>
      </c>
      <c r="K13" s="308">
        <v>2224</v>
      </c>
      <c r="L13" s="309">
        <v>1.5897523874878482E-2</v>
      </c>
      <c r="M13" s="310">
        <v>5386</v>
      </c>
      <c r="N13" s="311">
        <v>1.8727073590514769E-2</v>
      </c>
      <c r="O13" s="325"/>
      <c r="P13" s="326"/>
      <c r="Q13" s="327"/>
    </row>
    <row r="14" spans="1:17">
      <c r="C14" s="300">
        <v>2019</v>
      </c>
      <c r="D14" s="301">
        <v>20791</v>
      </c>
      <c r="E14" s="302">
        <v>390.79945565137626</v>
      </c>
      <c r="F14" s="303">
        <v>1.4473725430135784E-2</v>
      </c>
      <c r="G14" s="304">
        <v>9373</v>
      </c>
      <c r="H14" s="305">
        <v>1.1898490251311651E-2</v>
      </c>
      <c r="I14" s="306">
        <v>4007</v>
      </c>
      <c r="J14" s="307">
        <v>1.9533858851173154E-2</v>
      </c>
      <c r="K14" s="308">
        <v>2395</v>
      </c>
      <c r="L14" s="309">
        <v>1.4130877294423761E-2</v>
      </c>
      <c r="M14" s="310">
        <v>5016</v>
      </c>
      <c r="N14" s="311">
        <v>1.8299890550893833E-2</v>
      </c>
      <c r="O14" s="325"/>
      <c r="P14" s="326"/>
      <c r="Q14" s="327"/>
    </row>
    <row r="15" spans="1:17">
      <c r="C15" s="300">
        <v>2020</v>
      </c>
      <c r="D15" s="301">
        <v>18607</v>
      </c>
      <c r="E15" s="302">
        <v>354.07037260450187</v>
      </c>
      <c r="F15" s="303">
        <v>1.5508805854455437E-2</v>
      </c>
      <c r="G15" s="304">
        <v>8880</v>
      </c>
      <c r="H15" s="305">
        <v>1.3939360641712908E-2</v>
      </c>
      <c r="I15" s="306">
        <v>3289</v>
      </c>
      <c r="J15" s="307">
        <v>1.8626329440813692E-2</v>
      </c>
      <c r="K15" s="308">
        <v>2516</v>
      </c>
      <c r="L15" s="309">
        <v>1.5208298072970817E-2</v>
      </c>
      <c r="M15" s="310">
        <v>3922</v>
      </c>
      <c r="N15" s="311">
        <v>1.7769843822917752E-2</v>
      </c>
      <c r="O15" s="325"/>
      <c r="P15" s="326"/>
      <c r="Q15" s="327"/>
    </row>
    <row r="16" spans="1:17">
      <c r="C16" s="300">
        <v>2021</v>
      </c>
      <c r="D16" s="301">
        <v>21927</v>
      </c>
      <c r="E16" s="312">
        <v>397.16034069535937</v>
      </c>
      <c r="F16" s="303">
        <v>1.5244858414776673E-2</v>
      </c>
      <c r="G16" s="304">
        <v>11969</v>
      </c>
      <c r="H16" s="305">
        <v>1.513218696702627E-2</v>
      </c>
      <c r="I16" s="306">
        <v>3412</v>
      </c>
      <c r="J16" s="307">
        <v>1.6025550702174627E-2</v>
      </c>
      <c r="K16" s="308">
        <v>2726</v>
      </c>
      <c r="L16" s="309">
        <v>1.3682746989645099E-2</v>
      </c>
      <c r="M16" s="310">
        <v>3820</v>
      </c>
      <c r="N16" s="311">
        <v>1.6240184678958759E-2</v>
      </c>
      <c r="O16" s="325"/>
      <c r="P16" s="326"/>
      <c r="Q16" s="327"/>
    </row>
    <row r="17" spans="3:17" ht="15" thickBot="1">
      <c r="C17" s="313" t="s">
        <v>1</v>
      </c>
      <c r="D17" s="314">
        <v>110414</v>
      </c>
      <c r="E17" s="314"/>
      <c r="F17" s="315">
        <v>7.9269771349256238E-2</v>
      </c>
      <c r="G17" s="316">
        <v>43653</v>
      </c>
      <c r="H17" s="317">
        <v>5.7143054031590153E-2</v>
      </c>
      <c r="I17" s="318">
        <v>23142</v>
      </c>
      <c r="J17" s="319">
        <v>0.1153136423004644</v>
      </c>
      <c r="K17" s="320">
        <v>13372</v>
      </c>
      <c r="L17" s="321">
        <v>9.2023341565009451E-2</v>
      </c>
      <c r="M17" s="322">
        <v>30247</v>
      </c>
      <c r="N17" s="323">
        <v>0.11335763698231323</v>
      </c>
      <c r="O17" s="328"/>
      <c r="P17" s="328"/>
      <c r="Q17" s="329"/>
    </row>
    <row r="19" spans="3:17" ht="15" thickBot="1"/>
    <row r="20" spans="3:17" ht="21.5" thickBot="1">
      <c r="C20" s="603" t="s">
        <v>2666</v>
      </c>
      <c r="D20" s="606"/>
      <c r="E20" s="606"/>
      <c r="F20" s="606"/>
      <c r="G20" s="606"/>
      <c r="H20" s="606"/>
      <c r="I20" s="605"/>
    </row>
    <row r="21" spans="3:17" ht="21.5" thickBot="1">
      <c r="C21" s="446"/>
      <c r="D21" s="607" t="s">
        <v>2698</v>
      </c>
      <c r="E21" s="608"/>
      <c r="F21" s="609" t="s">
        <v>3</v>
      </c>
      <c r="G21" s="610"/>
      <c r="H21" s="611" t="s">
        <v>2</v>
      </c>
      <c r="I21" s="612"/>
      <c r="J21" s="613" t="s">
        <v>44</v>
      </c>
      <c r="K21" s="614"/>
      <c r="L21" s="607" t="s">
        <v>2697</v>
      </c>
      <c r="M21" s="608"/>
    </row>
    <row r="22" spans="3:17" ht="60" customHeight="1">
      <c r="C22" s="334" t="s">
        <v>0</v>
      </c>
      <c r="D22" s="337" t="s">
        <v>2579</v>
      </c>
      <c r="E22" s="293" t="s">
        <v>2580</v>
      </c>
      <c r="F22" s="343" t="s">
        <v>52</v>
      </c>
      <c r="G22" s="343" t="s">
        <v>2558</v>
      </c>
      <c r="H22" s="346" t="s">
        <v>53</v>
      </c>
      <c r="I22" s="346" t="s">
        <v>2559</v>
      </c>
      <c r="J22" s="297" t="s">
        <v>50</v>
      </c>
      <c r="K22" s="297" t="s">
        <v>2560</v>
      </c>
      <c r="L22" s="351" t="s">
        <v>51</v>
      </c>
      <c r="M22" s="352" t="s">
        <v>2561</v>
      </c>
    </row>
    <row r="23" spans="3:17">
      <c r="C23" s="335">
        <v>2016</v>
      </c>
      <c r="D23" s="338">
        <f t="shared" ref="D23:D28" si="0">SUM(F23,H23,J23,L23)</f>
        <v>30757072.289999999</v>
      </c>
      <c r="E23" s="339">
        <v>1004.77</v>
      </c>
      <c r="F23" s="344">
        <v>3026279.43</v>
      </c>
      <c r="G23" s="344">
        <v>379.96499999999997</v>
      </c>
      <c r="H23" s="347">
        <v>12964676.18</v>
      </c>
      <c r="I23" s="348">
        <v>2114.0650000000001</v>
      </c>
      <c r="J23" s="331">
        <v>2298859.2000000002</v>
      </c>
      <c r="K23" s="332">
        <v>634.95500000000004</v>
      </c>
      <c r="L23" s="353">
        <v>12467257.48</v>
      </c>
      <c r="M23" s="354">
        <v>928.28</v>
      </c>
    </row>
    <row r="24" spans="3:17">
      <c r="C24" s="335">
        <v>2017</v>
      </c>
      <c r="D24" s="340">
        <f t="shared" si="0"/>
        <v>30612485.120000001</v>
      </c>
      <c r="E24" s="339">
        <v>1056.375</v>
      </c>
      <c r="F24" s="344">
        <v>2396511.59</v>
      </c>
      <c r="G24" s="344">
        <v>357.41</v>
      </c>
      <c r="H24" s="347">
        <v>13926778.390000001</v>
      </c>
      <c r="I24" s="348">
        <v>2386.54</v>
      </c>
      <c r="J24" s="332">
        <v>2782219.94</v>
      </c>
      <c r="K24" s="332">
        <v>654.54499999999996</v>
      </c>
      <c r="L24" s="353">
        <v>11506975.199999999</v>
      </c>
      <c r="M24" s="354">
        <v>909.59</v>
      </c>
    </row>
    <row r="25" spans="3:17">
      <c r="C25" s="335">
        <v>2018</v>
      </c>
      <c r="D25" s="340">
        <f t="shared" si="0"/>
        <v>33782000.009999998</v>
      </c>
      <c r="E25" s="339">
        <v>1072.8499999999999</v>
      </c>
      <c r="F25" s="344">
        <v>2809271.26</v>
      </c>
      <c r="G25" s="344">
        <v>351.22</v>
      </c>
      <c r="H25" s="347">
        <v>16519512.210000001</v>
      </c>
      <c r="I25" s="348">
        <v>2600</v>
      </c>
      <c r="J25" s="332">
        <v>3381294.79</v>
      </c>
      <c r="K25" s="332">
        <v>682.45</v>
      </c>
      <c r="L25" s="353">
        <v>11071921.75</v>
      </c>
      <c r="M25" s="354">
        <v>1024.58</v>
      </c>
    </row>
    <row r="26" spans="3:17">
      <c r="C26" s="335">
        <v>2019</v>
      </c>
      <c r="D26" s="340">
        <f t="shared" si="0"/>
        <v>34035919.969999999</v>
      </c>
      <c r="E26" s="339">
        <v>905.08500000000004</v>
      </c>
      <c r="F26" s="344">
        <v>4487134.6100000003</v>
      </c>
      <c r="G26" s="344">
        <v>368.21499999999997</v>
      </c>
      <c r="H26" s="347">
        <v>15360829.26</v>
      </c>
      <c r="I26" s="348">
        <v>2701.3</v>
      </c>
      <c r="J26" s="332">
        <v>3264923.92</v>
      </c>
      <c r="K26" s="332">
        <v>691.05499999999995</v>
      </c>
      <c r="L26" s="353">
        <v>10923032.18</v>
      </c>
      <c r="M26" s="354">
        <v>1032.07</v>
      </c>
    </row>
    <row r="27" spans="3:17">
      <c r="C27" s="335">
        <v>2020</v>
      </c>
      <c r="D27" s="340">
        <f t="shared" si="0"/>
        <v>31948711.719999999</v>
      </c>
      <c r="E27" s="339">
        <v>922.36500000000001</v>
      </c>
      <c r="F27" s="344">
        <v>4135589.8</v>
      </c>
      <c r="G27" s="344">
        <v>399.65499999999997</v>
      </c>
      <c r="H27" s="347">
        <v>13142407.199999999</v>
      </c>
      <c r="I27" s="348">
        <v>2724</v>
      </c>
      <c r="J27" s="332">
        <v>4916236.16</v>
      </c>
      <c r="K27" s="332">
        <v>748.255</v>
      </c>
      <c r="L27" s="353">
        <v>9754478.5600000005</v>
      </c>
      <c r="M27" s="354">
        <v>976.88</v>
      </c>
    </row>
    <row r="28" spans="3:17" ht="15" thickBot="1">
      <c r="C28" s="336">
        <v>2021</v>
      </c>
      <c r="D28" s="341">
        <f t="shared" si="0"/>
        <v>34100778.990000002</v>
      </c>
      <c r="E28" s="342">
        <v>865.32</v>
      </c>
      <c r="F28" s="345">
        <v>5926996.7400000002</v>
      </c>
      <c r="G28" s="345">
        <v>407.43</v>
      </c>
      <c r="H28" s="349">
        <v>12646721.960000001</v>
      </c>
      <c r="I28" s="350">
        <v>2658.5</v>
      </c>
      <c r="J28" s="333">
        <v>5792201.4000000004</v>
      </c>
      <c r="K28" s="333">
        <v>805.755</v>
      </c>
      <c r="L28" s="355">
        <v>9734858.8900000006</v>
      </c>
      <c r="M28" s="356">
        <v>1198.3699999999999</v>
      </c>
    </row>
    <row r="29" spans="3:17">
      <c r="C29" s="594"/>
      <c r="D29" s="594"/>
      <c r="E29" s="594"/>
      <c r="F29" s="594"/>
    </row>
    <row r="30" spans="3:17" ht="14.25" customHeight="1" thickBot="1">
      <c r="C30" s="146"/>
      <c r="D30" s="146"/>
      <c r="E30" s="146"/>
      <c r="F30" s="146"/>
    </row>
    <row r="31" spans="3:17" ht="20.5" customHeight="1" thickBot="1">
      <c r="C31" s="607" t="s">
        <v>2648</v>
      </c>
      <c r="D31" s="604"/>
      <c r="E31" s="604"/>
      <c r="F31" s="604"/>
      <c r="G31" s="604"/>
      <c r="H31" s="604"/>
      <c r="I31" s="608"/>
      <c r="J31" s="370"/>
      <c r="K31" s="19"/>
      <c r="L31" s="19"/>
      <c r="M31" s="19"/>
    </row>
    <row r="32" spans="3:17" ht="29.25" customHeight="1">
      <c r="C32" s="54" t="s">
        <v>0</v>
      </c>
      <c r="D32" s="371" t="s">
        <v>2595</v>
      </c>
      <c r="E32" s="371" t="s">
        <v>2612</v>
      </c>
      <c r="F32" s="371" t="s">
        <v>2581</v>
      </c>
      <c r="G32" s="359" t="s">
        <v>2601</v>
      </c>
      <c r="H32" s="359" t="s">
        <v>2613</v>
      </c>
      <c r="I32" s="109" t="s">
        <v>2583</v>
      </c>
      <c r="J32" s="192"/>
      <c r="K32" s="192"/>
      <c r="L32" s="192"/>
      <c r="M32" s="366"/>
      <c r="N32" s="192"/>
    </row>
    <row r="33" spans="3:14">
      <c r="C33" s="73">
        <v>2016</v>
      </c>
      <c r="D33" s="372">
        <v>14242</v>
      </c>
      <c r="E33" s="373">
        <v>335.6903785414604</v>
      </c>
      <c r="F33" s="374">
        <v>0.87562250230556404</v>
      </c>
      <c r="G33" s="362">
        <v>2023</v>
      </c>
      <c r="H33" s="360">
        <v>327.86353875450754</v>
      </c>
      <c r="I33" s="358">
        <v>0.1243774976944359</v>
      </c>
      <c r="J33" s="367"/>
      <c r="K33" s="368"/>
      <c r="L33" s="45"/>
      <c r="M33" s="369"/>
      <c r="N33" s="367"/>
    </row>
    <row r="34" spans="3:14">
      <c r="C34" s="73">
        <v>2017</v>
      </c>
      <c r="D34" s="372">
        <v>13935</v>
      </c>
      <c r="E34" s="373">
        <v>319.52024499532928</v>
      </c>
      <c r="F34" s="374">
        <v>0.89401424263809581</v>
      </c>
      <c r="G34" s="362">
        <v>1652</v>
      </c>
      <c r="H34" s="360">
        <v>252.72768439024091</v>
      </c>
      <c r="I34" s="358">
        <v>0.10598575736190415</v>
      </c>
      <c r="J34" s="367"/>
      <c r="K34" s="368"/>
      <c r="L34" s="45"/>
      <c r="M34" s="369"/>
      <c r="N34" s="367"/>
    </row>
    <row r="35" spans="3:14">
      <c r="C35" s="73">
        <v>2018</v>
      </c>
      <c r="D35" s="372">
        <v>15157</v>
      </c>
      <c r="E35" s="373">
        <v>310.18828430904057</v>
      </c>
      <c r="F35" s="374">
        <v>0.87932934965481235</v>
      </c>
      <c r="G35" s="362">
        <v>2080</v>
      </c>
      <c r="H35" s="360">
        <v>312.13234411390431</v>
      </c>
      <c r="I35" s="358">
        <v>0.12067065034518767</v>
      </c>
      <c r="J35" s="367"/>
      <c r="K35" s="368"/>
      <c r="L35" s="45"/>
      <c r="M35" s="369"/>
      <c r="N35" s="367"/>
    </row>
    <row r="36" spans="3:14">
      <c r="C36" s="73">
        <v>2019</v>
      </c>
      <c r="D36" s="372">
        <v>18224</v>
      </c>
      <c r="E36" s="373">
        <v>390.25309489291811</v>
      </c>
      <c r="F36" s="374">
        <v>0.87653311529026978</v>
      </c>
      <c r="G36" s="362">
        <v>2567</v>
      </c>
      <c r="H36" s="360">
        <v>394.7226792551474</v>
      </c>
      <c r="I36" s="358">
        <v>0.12346688470973018</v>
      </c>
      <c r="J36" s="367"/>
      <c r="K36" s="368"/>
      <c r="L36" s="45"/>
      <c r="M36" s="369"/>
      <c r="N36" s="367"/>
    </row>
    <row r="37" spans="3:14">
      <c r="C37" s="73">
        <v>2020</v>
      </c>
      <c r="D37" s="372">
        <v>16579</v>
      </c>
      <c r="E37" s="373">
        <v>359.9554305743481</v>
      </c>
      <c r="F37" s="374">
        <v>0.89100876014403185</v>
      </c>
      <c r="G37" s="362">
        <v>2028</v>
      </c>
      <c r="H37" s="360">
        <v>312.32577981340535</v>
      </c>
      <c r="I37" s="358">
        <v>0.10899123985596819</v>
      </c>
      <c r="J37" s="367"/>
      <c r="K37" s="368"/>
      <c r="L37" s="45"/>
      <c r="M37" s="369"/>
      <c r="N37" s="367"/>
    </row>
    <row r="38" spans="3:14" ht="15" thickBot="1">
      <c r="C38" s="74">
        <v>2021</v>
      </c>
      <c r="D38" s="375">
        <v>19436</v>
      </c>
      <c r="E38" s="376">
        <v>399.28729805802487</v>
      </c>
      <c r="F38" s="377">
        <v>0.88639576777488938</v>
      </c>
      <c r="G38" s="365">
        <v>2491</v>
      </c>
      <c r="H38" s="363">
        <v>381.31189047118272</v>
      </c>
      <c r="I38" s="357">
        <v>0.1136042322251106</v>
      </c>
      <c r="J38" s="367"/>
      <c r="K38" s="368"/>
      <c r="L38" s="45"/>
      <c r="M38" s="369"/>
      <c r="N38" s="367"/>
    </row>
    <row r="39" spans="3:14">
      <c r="F39" s="108"/>
    </row>
    <row r="42" spans="3:14">
      <c r="H42" t="s">
        <v>2691</v>
      </c>
    </row>
  </sheetData>
  <mergeCells count="15">
    <mergeCell ref="K9:L9"/>
    <mergeCell ref="M9:N9"/>
    <mergeCell ref="F21:G21"/>
    <mergeCell ref="H21:I21"/>
    <mergeCell ref="J21:K21"/>
    <mergeCell ref="L21:M21"/>
    <mergeCell ref="C2:G5"/>
    <mergeCell ref="C8:I8"/>
    <mergeCell ref="C20:I20"/>
    <mergeCell ref="C29:F29"/>
    <mergeCell ref="C31:I31"/>
    <mergeCell ref="D9:F9"/>
    <mergeCell ref="G9:H9"/>
    <mergeCell ref="I9:J9"/>
    <mergeCell ref="D21:E21"/>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2A78F-FC00-4E17-9C3B-69A2720A80D6}">
  <dimension ref="A1:O24"/>
  <sheetViews>
    <sheetView showGridLines="0" zoomScale="80" zoomScaleNormal="80" workbookViewId="0">
      <selection activeCell="F30" sqref="F30"/>
    </sheetView>
  </sheetViews>
  <sheetFormatPr defaultColWidth="9.81640625" defaultRowHeight="14.5"/>
  <cols>
    <col min="1" max="1" width="6" style="2" customWidth="1"/>
    <col min="2" max="2" width="12" style="19" customWidth="1"/>
    <col min="3" max="3" width="13" style="1" customWidth="1"/>
    <col min="4" max="17" width="25.81640625" customWidth="1"/>
    <col min="18" max="18" width="20" customWidth="1"/>
    <col min="19" max="19" width="36" customWidth="1"/>
    <col min="20" max="20" width="29" customWidth="1"/>
    <col min="21" max="21" width="28" customWidth="1"/>
    <col min="22" max="22" width="26.1796875" customWidth="1"/>
  </cols>
  <sheetData>
    <row r="1" spans="1:15" s="2" customFormat="1" ht="26.25" customHeight="1">
      <c r="B1" s="21"/>
      <c r="C1" s="22"/>
    </row>
    <row r="2" spans="1:15" s="19" customFormat="1" ht="15" customHeight="1">
      <c r="A2" s="21"/>
      <c r="C2" s="615" t="s">
        <v>2600</v>
      </c>
      <c r="D2" s="615"/>
      <c r="E2" s="615"/>
      <c r="F2" s="615"/>
      <c r="G2" s="615"/>
    </row>
    <row r="3" spans="1:15" s="19" customFormat="1" ht="15" customHeight="1">
      <c r="A3" s="21"/>
      <c r="C3" s="615"/>
      <c r="D3" s="615"/>
      <c r="E3" s="615"/>
      <c r="F3" s="615"/>
      <c r="G3" s="615"/>
    </row>
    <row r="4" spans="1:15" s="19" customFormat="1" ht="15" customHeight="1">
      <c r="A4" s="21"/>
      <c r="C4" s="615"/>
      <c r="D4" s="615"/>
      <c r="E4" s="615"/>
      <c r="F4" s="615"/>
      <c r="G4" s="615"/>
    </row>
    <row r="5" spans="1:15" s="19" customFormat="1" ht="15" customHeight="1" thickBot="1">
      <c r="A5" s="21"/>
      <c r="C5" s="615"/>
      <c r="D5" s="615"/>
      <c r="E5" s="615"/>
      <c r="F5" s="615"/>
      <c r="G5" s="615"/>
      <c r="J5" s="126"/>
      <c r="K5" s="126"/>
      <c r="L5" s="126"/>
    </row>
    <row r="6" spans="1:15" ht="21.65" customHeight="1" thickBot="1">
      <c r="C6" s="616" t="s">
        <v>2644</v>
      </c>
      <c r="D6" s="617"/>
      <c r="E6" s="617"/>
      <c r="F6" s="617"/>
      <c r="G6" s="617"/>
      <c r="H6" s="617"/>
      <c r="I6" s="618"/>
      <c r="J6" s="391"/>
      <c r="K6" s="391"/>
      <c r="L6" s="126"/>
    </row>
    <row r="7" spans="1:15" ht="29">
      <c r="C7" s="54" t="s">
        <v>0</v>
      </c>
      <c r="D7" s="378" t="s">
        <v>2596</v>
      </c>
      <c r="E7" s="378" t="s">
        <v>2614</v>
      </c>
      <c r="F7" s="378" t="s">
        <v>2582</v>
      </c>
      <c r="G7" s="378" t="s">
        <v>2597</v>
      </c>
      <c r="H7" s="378" t="s">
        <v>2615</v>
      </c>
      <c r="I7" s="379" t="s">
        <v>2584</v>
      </c>
      <c r="J7" s="192"/>
      <c r="K7" s="192"/>
      <c r="L7" s="192"/>
      <c r="M7" s="366"/>
      <c r="N7" s="192"/>
      <c r="O7" s="192"/>
    </row>
    <row r="8" spans="1:15">
      <c r="C8" s="73">
        <v>2016</v>
      </c>
      <c r="D8" s="380">
        <v>1655</v>
      </c>
      <c r="E8" s="381">
        <v>139.41573435026791</v>
      </c>
      <c r="F8" s="382">
        <v>0.10175222871195819</v>
      </c>
      <c r="G8" s="383">
        <v>14610</v>
      </c>
      <c r="H8" s="381">
        <v>397.90930119119503</v>
      </c>
      <c r="I8" s="384">
        <v>0.89824777128804179</v>
      </c>
      <c r="J8" s="367"/>
      <c r="K8" s="368"/>
      <c r="L8" s="390"/>
      <c r="M8" s="369"/>
      <c r="N8" s="367"/>
      <c r="O8" s="368"/>
    </row>
    <row r="9" spans="1:15">
      <c r="C9" s="73">
        <v>2017</v>
      </c>
      <c r="D9" s="380">
        <v>2188</v>
      </c>
      <c r="E9" s="381">
        <v>179.46915517437955</v>
      </c>
      <c r="F9" s="382">
        <v>0.14037338807981009</v>
      </c>
      <c r="G9" s="383">
        <v>13399</v>
      </c>
      <c r="H9" s="381">
        <v>353.05782754683702</v>
      </c>
      <c r="I9" s="384">
        <v>0.85962661192018985</v>
      </c>
      <c r="J9" s="367"/>
      <c r="K9" s="368"/>
      <c r="L9" s="390"/>
      <c r="M9" s="369"/>
      <c r="N9" s="367"/>
      <c r="O9" s="368"/>
    </row>
    <row r="10" spans="1:15">
      <c r="C10" s="73">
        <v>2018</v>
      </c>
      <c r="D10" s="380">
        <v>2375</v>
      </c>
      <c r="E10" s="381">
        <v>172.01444486774079</v>
      </c>
      <c r="F10" s="382">
        <v>0.13778499738933689</v>
      </c>
      <c r="G10" s="383">
        <v>14862</v>
      </c>
      <c r="H10" s="381">
        <v>356.26302096754824</v>
      </c>
      <c r="I10" s="384">
        <v>0.86221500261066308</v>
      </c>
      <c r="J10" s="367"/>
      <c r="K10" s="368"/>
      <c r="L10" s="390"/>
      <c r="M10" s="369"/>
      <c r="N10" s="367"/>
      <c r="O10" s="368"/>
    </row>
    <row r="11" spans="1:15">
      <c r="C11" s="73">
        <v>2019</v>
      </c>
      <c r="D11" s="380">
        <v>3151</v>
      </c>
      <c r="E11" s="381">
        <v>239.02937838707132</v>
      </c>
      <c r="F11" s="382">
        <v>0.15155596171420327</v>
      </c>
      <c r="G11" s="383">
        <v>17640</v>
      </c>
      <c r="H11" s="381">
        <v>440.81937426139638</v>
      </c>
      <c r="I11" s="384">
        <v>0.84844403828579673</v>
      </c>
      <c r="J11" s="367"/>
      <c r="K11" s="368"/>
      <c r="L11" s="390"/>
      <c r="M11" s="369"/>
      <c r="N11" s="367"/>
      <c r="O11" s="368"/>
    </row>
    <row r="12" spans="1:15">
      <c r="C12" s="73">
        <v>2020</v>
      </c>
      <c r="D12" s="380">
        <v>2676</v>
      </c>
      <c r="E12" s="381">
        <v>213.02883053859037</v>
      </c>
      <c r="F12" s="382">
        <v>0.14381684312355564</v>
      </c>
      <c r="G12" s="383">
        <v>15931</v>
      </c>
      <c r="H12" s="381">
        <v>398.38027198687251</v>
      </c>
      <c r="I12" s="384">
        <v>0.85618315687644431</v>
      </c>
      <c r="J12" s="367"/>
      <c r="K12" s="368"/>
      <c r="L12" s="390"/>
      <c r="M12" s="369"/>
      <c r="N12" s="367"/>
      <c r="O12" s="368"/>
    </row>
    <row r="13" spans="1:15" ht="15" thickBot="1">
      <c r="C13" s="74">
        <v>2021</v>
      </c>
      <c r="D13" s="385">
        <v>3957</v>
      </c>
      <c r="E13" s="386">
        <v>315.13583812036643</v>
      </c>
      <c r="F13" s="387">
        <v>0.18046244356273089</v>
      </c>
      <c r="G13" s="388">
        <v>17970</v>
      </c>
      <c r="H13" s="386">
        <v>421.31047956480052</v>
      </c>
      <c r="I13" s="389">
        <v>0.81953755643726911</v>
      </c>
      <c r="J13" s="367"/>
      <c r="K13" s="368"/>
      <c r="L13" s="390"/>
      <c r="M13" s="369"/>
      <c r="N13" s="367"/>
      <c r="O13" s="368"/>
    </row>
    <row r="14" spans="1:15">
      <c r="C14" s="594" t="s">
        <v>2557</v>
      </c>
      <c r="D14" s="594"/>
    </row>
    <row r="15" spans="1:15">
      <c r="C15" s="594"/>
      <c r="D15" s="594"/>
    </row>
    <row r="16" spans="1:15" ht="15" thickBot="1">
      <c r="C16" s="100"/>
      <c r="D16" s="100"/>
    </row>
    <row r="17" spans="3:15" ht="18.75" customHeight="1" thickBot="1">
      <c r="C17" s="616" t="s">
        <v>2645</v>
      </c>
      <c r="D17" s="617"/>
      <c r="E17" s="617"/>
      <c r="F17" s="617"/>
      <c r="G17" s="617"/>
      <c r="H17" s="617"/>
      <c r="I17" s="618"/>
      <c r="J17" s="19"/>
      <c r="K17" s="19"/>
      <c r="L17" s="19"/>
      <c r="M17" s="19"/>
      <c r="N17" s="19"/>
      <c r="O17" s="19"/>
    </row>
    <row r="18" spans="3:15" ht="29">
      <c r="C18" s="54" t="s">
        <v>0</v>
      </c>
      <c r="D18" s="297" t="s">
        <v>2598</v>
      </c>
      <c r="E18" s="297" t="s">
        <v>2616</v>
      </c>
      <c r="F18" s="297" t="s">
        <v>2555</v>
      </c>
      <c r="G18" s="297" t="s">
        <v>2599</v>
      </c>
      <c r="H18" s="297" t="s">
        <v>2617</v>
      </c>
      <c r="I18" s="330" t="s">
        <v>2553</v>
      </c>
    </row>
    <row r="19" spans="3:15">
      <c r="C19" s="79">
        <v>2016</v>
      </c>
      <c r="D19" s="392">
        <v>7383</v>
      </c>
      <c r="E19" s="393">
        <v>318.77109705096797</v>
      </c>
      <c r="F19" s="394">
        <v>0.45391945896095909</v>
      </c>
      <c r="G19" s="392">
        <v>8882</v>
      </c>
      <c r="H19" s="393">
        <v>349.21483671591795</v>
      </c>
      <c r="I19" s="395">
        <v>0.54608054103904091</v>
      </c>
    </row>
    <row r="20" spans="3:15">
      <c r="C20" s="79">
        <v>2017</v>
      </c>
      <c r="D20" s="392">
        <v>7019</v>
      </c>
      <c r="E20" s="393">
        <v>293.7134688903916</v>
      </c>
      <c r="F20" s="394">
        <v>0.45031115673317507</v>
      </c>
      <c r="G20" s="392">
        <v>8568</v>
      </c>
      <c r="H20" s="393">
        <v>326.39515070061816</v>
      </c>
      <c r="I20" s="395">
        <v>0.54968884326682488</v>
      </c>
    </row>
    <row r="21" spans="3:15">
      <c r="C21" s="79">
        <v>2018</v>
      </c>
      <c r="D21" s="392">
        <v>7973</v>
      </c>
      <c r="E21" s="393">
        <v>301.54030250849911</v>
      </c>
      <c r="F21" s="394">
        <v>0.46255148807797181</v>
      </c>
      <c r="G21" s="392">
        <v>9264</v>
      </c>
      <c r="H21" s="393">
        <v>318.51086543569181</v>
      </c>
      <c r="I21" s="395">
        <v>0.53744851192202825</v>
      </c>
    </row>
    <row r="22" spans="3:15">
      <c r="C22" s="79">
        <v>2019</v>
      </c>
      <c r="D22" s="392">
        <v>9595</v>
      </c>
      <c r="E22" s="393">
        <v>378.30951829902261</v>
      </c>
      <c r="F22" s="394">
        <v>0.46149776345534127</v>
      </c>
      <c r="G22" s="392">
        <v>11196</v>
      </c>
      <c r="H22" s="393">
        <v>402.21888596577253</v>
      </c>
      <c r="I22" s="395">
        <v>0.53850223654465879</v>
      </c>
    </row>
    <row r="23" spans="3:15">
      <c r="C23" s="79">
        <v>2020</v>
      </c>
      <c r="D23" s="392">
        <v>8860</v>
      </c>
      <c r="E23" s="393">
        <v>354.21892328641599</v>
      </c>
      <c r="F23" s="394">
        <v>0.47616488418337183</v>
      </c>
      <c r="G23" s="392">
        <v>9746</v>
      </c>
      <c r="H23" s="393">
        <v>353.95710313022869</v>
      </c>
      <c r="I23" s="395">
        <v>0.52378137260170898</v>
      </c>
    </row>
    <row r="24" spans="3:15" ht="15" thickBot="1">
      <c r="C24" s="80">
        <v>2021</v>
      </c>
      <c r="D24" s="396">
        <v>10278</v>
      </c>
      <c r="E24" s="397">
        <v>391.09589041095893</v>
      </c>
      <c r="F24" s="398">
        <v>0.46873717334792719</v>
      </c>
      <c r="G24" s="396">
        <v>11647</v>
      </c>
      <c r="H24" s="397">
        <v>402.88087324178497</v>
      </c>
      <c r="I24" s="399">
        <v>0.53117161490399967</v>
      </c>
    </row>
  </sheetData>
  <mergeCells count="4">
    <mergeCell ref="C2:G5"/>
    <mergeCell ref="C14:D15"/>
    <mergeCell ref="C17:I17"/>
    <mergeCell ref="C6:I6"/>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BF1C6-379A-4E39-B16A-735BA8706768}">
  <dimension ref="A1:N37"/>
  <sheetViews>
    <sheetView showGridLines="0" topLeftCell="A7" zoomScale="80" zoomScaleNormal="80" workbookViewId="0">
      <selection activeCell="I16" sqref="I16"/>
    </sheetView>
  </sheetViews>
  <sheetFormatPr defaultColWidth="9.81640625" defaultRowHeight="14.5"/>
  <cols>
    <col min="1" max="1" width="6" style="2" customWidth="1"/>
    <col min="2" max="2" width="12" style="19" customWidth="1"/>
    <col min="3" max="3" width="13.453125" style="1" customWidth="1"/>
    <col min="4" max="14" width="25.81640625" customWidth="1"/>
    <col min="15" max="15" width="36" customWidth="1"/>
    <col min="16" max="16" width="29" customWidth="1"/>
    <col min="17" max="17" width="28" customWidth="1"/>
    <col min="18" max="18" width="26.1796875" customWidth="1"/>
  </cols>
  <sheetData>
    <row r="1" spans="1:14" s="2" customFormat="1" ht="26.25" customHeight="1">
      <c r="B1" s="21"/>
      <c r="C1" s="22"/>
    </row>
    <row r="2" spans="1:14" s="19" customFormat="1" ht="15" customHeight="1">
      <c r="A2" s="21"/>
      <c r="C2" s="615" t="s">
        <v>2623</v>
      </c>
      <c r="D2" s="615"/>
      <c r="E2" s="615"/>
      <c r="F2" s="615"/>
      <c r="G2" s="615"/>
    </row>
    <row r="3" spans="1:14" s="19" customFormat="1" ht="15" customHeight="1">
      <c r="A3" s="21"/>
      <c r="C3" s="615"/>
      <c r="D3" s="615"/>
      <c r="E3" s="615"/>
      <c r="F3" s="615"/>
      <c r="G3" s="615"/>
    </row>
    <row r="4" spans="1:14" s="19" customFormat="1" ht="15" customHeight="1">
      <c r="A4" s="21"/>
      <c r="C4" s="615"/>
      <c r="D4" s="615"/>
      <c r="E4" s="615"/>
      <c r="F4" s="615"/>
      <c r="G4" s="615"/>
    </row>
    <row r="5" spans="1:14" s="19" customFormat="1" ht="15" customHeight="1">
      <c r="A5" s="21"/>
      <c r="C5" s="615"/>
      <c r="D5" s="615"/>
      <c r="E5" s="615"/>
      <c r="F5" s="615"/>
      <c r="G5" s="615"/>
    </row>
    <row r="6" spans="1:14" s="19" customFormat="1" ht="15.75" customHeight="1" thickBot="1">
      <c r="A6" s="21"/>
      <c r="C6" s="153"/>
      <c r="D6" s="24"/>
      <c r="E6" s="24"/>
    </row>
    <row r="7" spans="1:14" ht="22.4" customHeight="1" thickBot="1">
      <c r="C7" s="620" t="s">
        <v>2647</v>
      </c>
      <c r="D7" s="621"/>
      <c r="E7" s="621"/>
      <c r="F7" s="621"/>
      <c r="G7" s="621"/>
      <c r="H7" s="621"/>
      <c r="I7" s="622"/>
      <c r="J7" s="11"/>
      <c r="K7" s="11"/>
      <c r="L7" s="11"/>
      <c r="M7" s="11"/>
      <c r="N7" s="11"/>
    </row>
    <row r="8" spans="1:14" ht="22.4" customHeight="1" thickBot="1">
      <c r="C8" s="447"/>
      <c r="D8" s="607" t="s">
        <v>2578</v>
      </c>
      <c r="E8" s="604"/>
      <c r="F8" s="608"/>
      <c r="G8" s="609" t="s">
        <v>3</v>
      </c>
      <c r="H8" s="610"/>
      <c r="I8" s="611" t="s">
        <v>2</v>
      </c>
      <c r="J8" s="612"/>
      <c r="K8" s="613" t="s">
        <v>44</v>
      </c>
      <c r="L8" s="614"/>
      <c r="M8" s="607" t="s">
        <v>2697</v>
      </c>
      <c r="N8" s="608"/>
    </row>
    <row r="9" spans="1:14" ht="75.75" customHeight="1">
      <c r="C9" s="37" t="s">
        <v>0</v>
      </c>
      <c r="D9" s="450" t="s">
        <v>2701</v>
      </c>
      <c r="E9" s="407" t="s">
        <v>2692</v>
      </c>
      <c r="F9" s="351" t="s">
        <v>2594</v>
      </c>
      <c r="G9" s="295" t="s">
        <v>2624</v>
      </c>
      <c r="H9" s="295" t="s">
        <v>2562</v>
      </c>
      <c r="I9" s="346" t="s">
        <v>2625</v>
      </c>
      <c r="J9" s="408" t="s">
        <v>2563</v>
      </c>
      <c r="K9" s="411" t="s">
        <v>2626</v>
      </c>
      <c r="L9" s="411" t="s">
        <v>2564</v>
      </c>
      <c r="M9" s="351" t="s">
        <v>2627</v>
      </c>
      <c r="N9" s="415" t="s">
        <v>2565</v>
      </c>
    </row>
    <row r="10" spans="1:14">
      <c r="C10" s="81">
        <v>2016</v>
      </c>
      <c r="D10" s="451">
        <v>1456</v>
      </c>
      <c r="E10" s="405">
        <v>29.961159554492372</v>
      </c>
      <c r="F10" s="406">
        <v>9.8206185775616406E-4</v>
      </c>
      <c r="G10" s="304">
        <v>453</v>
      </c>
      <c r="H10" s="305">
        <v>5.0020593467288411E-4</v>
      </c>
      <c r="I10" s="409">
        <v>500</v>
      </c>
      <c r="J10" s="410">
        <v>2.51505258974965E-3</v>
      </c>
      <c r="K10" s="412">
        <v>71</v>
      </c>
      <c r="L10" s="413">
        <v>7.6181074904237167E-4</v>
      </c>
      <c r="M10" s="414">
        <v>432</v>
      </c>
      <c r="N10" s="416">
        <v>1.5159703262845393E-3</v>
      </c>
    </row>
    <row r="11" spans="1:14">
      <c r="C11" s="81">
        <v>2017</v>
      </c>
      <c r="D11" s="451">
        <v>3191</v>
      </c>
      <c r="E11" s="405">
        <v>63.630457592922205</v>
      </c>
      <c r="F11" s="406">
        <v>2.2489014493468603E-3</v>
      </c>
      <c r="G11" s="304">
        <v>2143</v>
      </c>
      <c r="H11" s="305">
        <v>2.6479968268521459E-3</v>
      </c>
      <c r="I11" s="409">
        <v>566</v>
      </c>
      <c r="J11" s="410">
        <v>2.7800699438091871E-3</v>
      </c>
      <c r="K11" s="412">
        <v>106</v>
      </c>
      <c r="L11" s="413">
        <v>8.9117567931127251E-4</v>
      </c>
      <c r="M11" s="414">
        <v>376</v>
      </c>
      <c r="N11" s="416">
        <v>1.3097029482249346E-3</v>
      </c>
    </row>
    <row r="12" spans="1:14">
      <c r="C12" s="81">
        <v>2018</v>
      </c>
      <c r="D12" s="451">
        <v>3468</v>
      </c>
      <c r="E12" s="405">
        <v>62.45530384739439</v>
      </c>
      <c r="F12" s="406">
        <v>2.431764396529056E-3</v>
      </c>
      <c r="G12" s="304">
        <v>2333</v>
      </c>
      <c r="H12" s="305">
        <v>2.9500166278262564E-3</v>
      </c>
      <c r="I12" s="409">
        <v>623</v>
      </c>
      <c r="J12" s="410">
        <v>2.9983492234612404E-3</v>
      </c>
      <c r="K12" s="412">
        <v>167</v>
      </c>
      <c r="L12" s="413">
        <v>1.1937439240578716E-3</v>
      </c>
      <c r="M12" s="414">
        <v>345</v>
      </c>
      <c r="N12" s="416">
        <v>1.1995618991324907E-3</v>
      </c>
    </row>
    <row r="13" spans="1:14">
      <c r="C13" s="81">
        <v>2019</v>
      </c>
      <c r="D13" s="451">
        <v>3216</v>
      </c>
      <c r="E13" s="405">
        <v>60.44976429103103</v>
      </c>
      <c r="F13" s="406">
        <v>2.2388293484352211E-3</v>
      </c>
      <c r="G13" s="304">
        <v>2093</v>
      </c>
      <c r="H13" s="305">
        <v>2.6569444250501748E-3</v>
      </c>
      <c r="I13" s="409">
        <v>667</v>
      </c>
      <c r="J13" s="410">
        <v>3.2515806972130004E-3</v>
      </c>
      <c r="K13" s="412">
        <v>161</v>
      </c>
      <c r="L13" s="413">
        <v>9.4992536300719224E-4</v>
      </c>
      <c r="M13" s="414">
        <v>295</v>
      </c>
      <c r="N13" s="416">
        <v>1.0762495439620577E-3</v>
      </c>
    </row>
    <row r="14" spans="1:14">
      <c r="C14" s="81">
        <v>2020</v>
      </c>
      <c r="D14" s="451">
        <v>3317</v>
      </c>
      <c r="E14" s="405">
        <v>63.11879539577216</v>
      </c>
      <c r="F14" s="406">
        <v>2.764696566841978E-3</v>
      </c>
      <c r="G14" s="304">
        <v>2167</v>
      </c>
      <c r="H14" s="305">
        <v>3.4016435259675531E-3</v>
      </c>
      <c r="I14" s="409">
        <v>685</v>
      </c>
      <c r="J14" s="410">
        <v>3.8793054627416779E-3</v>
      </c>
      <c r="K14" s="412">
        <v>182</v>
      </c>
      <c r="L14" s="413">
        <v>1.1001233105249161E-3</v>
      </c>
      <c r="M14" s="414">
        <v>283</v>
      </c>
      <c r="N14" s="416">
        <v>1.2822197353099755E-3</v>
      </c>
    </row>
    <row r="15" spans="1:14">
      <c r="C15" s="81">
        <v>2021</v>
      </c>
      <c r="D15" s="451">
        <v>3404</v>
      </c>
      <c r="E15" s="405">
        <v>61.656122576139154</v>
      </c>
      <c r="F15" s="406">
        <v>2.3666483351073926E-3</v>
      </c>
      <c r="G15" s="304">
        <v>2346</v>
      </c>
      <c r="H15" s="305">
        <v>2.9660047309419024E-3</v>
      </c>
      <c r="I15" s="409">
        <v>692</v>
      </c>
      <c r="J15" s="410">
        <v>3.2501996148607392E-3</v>
      </c>
      <c r="K15" s="412">
        <v>168</v>
      </c>
      <c r="L15" s="413">
        <v>8.432507315702031E-4</v>
      </c>
      <c r="M15" s="414">
        <v>198</v>
      </c>
      <c r="N15" s="416">
        <v>8.4176873466854291E-4</v>
      </c>
    </row>
    <row r="16" spans="1:14" ht="15" thickBot="1">
      <c r="C16" s="400" t="s">
        <v>1</v>
      </c>
      <c r="D16" s="401">
        <f>SUM(D10:D15)</f>
        <v>18052</v>
      </c>
      <c r="E16" s="402"/>
      <c r="F16" s="403">
        <v>1.3032901954016672E-2</v>
      </c>
      <c r="G16" s="401">
        <v>11535</v>
      </c>
      <c r="H16" s="404">
        <v>1.5122812071310917E-2</v>
      </c>
      <c r="I16" s="401">
        <v>3733</v>
      </c>
      <c r="J16" s="404">
        <v>1.8674557531835494E-2</v>
      </c>
      <c r="K16" s="401">
        <v>855</v>
      </c>
      <c r="L16" s="404">
        <v>5.7400297575138275E-3</v>
      </c>
      <c r="M16" s="401">
        <v>1929</v>
      </c>
      <c r="N16" s="403">
        <v>7.2254731875825411E-3</v>
      </c>
    </row>
    <row r="18" spans="3:13" ht="15" thickBot="1"/>
    <row r="19" spans="3:13" ht="25.4" customHeight="1" thickBot="1">
      <c r="C19" s="623" t="s">
        <v>2646</v>
      </c>
      <c r="D19" s="617"/>
      <c r="E19" s="617"/>
      <c r="F19" s="617"/>
      <c r="G19" s="617"/>
      <c r="H19" s="617"/>
      <c r="I19" s="618"/>
    </row>
    <row r="20" spans="3:13" ht="25.4" customHeight="1" thickBot="1">
      <c r="C20" s="449"/>
      <c r="D20" s="616" t="s">
        <v>2578</v>
      </c>
      <c r="E20" s="618"/>
      <c r="F20" s="609" t="s">
        <v>3</v>
      </c>
      <c r="G20" s="610"/>
      <c r="H20" s="611" t="s">
        <v>2</v>
      </c>
      <c r="I20" s="612"/>
      <c r="J20" s="613" t="s">
        <v>44</v>
      </c>
      <c r="K20" s="614"/>
      <c r="L20" s="607" t="s">
        <v>2697</v>
      </c>
      <c r="M20" s="608"/>
    </row>
    <row r="21" spans="3:13" ht="60" customHeight="1">
      <c r="C21" s="448" t="s">
        <v>0</v>
      </c>
      <c r="D21" s="351" t="s">
        <v>2579</v>
      </c>
      <c r="E21" s="352" t="s">
        <v>2580</v>
      </c>
      <c r="F21" s="343" t="s">
        <v>52</v>
      </c>
      <c r="G21" s="343" t="s">
        <v>2558</v>
      </c>
      <c r="H21" s="346" t="s">
        <v>53</v>
      </c>
      <c r="I21" s="346" t="s">
        <v>2559</v>
      </c>
      <c r="J21" s="297" t="s">
        <v>50</v>
      </c>
      <c r="K21" s="297" t="s">
        <v>2560</v>
      </c>
      <c r="L21" s="351" t="s">
        <v>51</v>
      </c>
      <c r="M21" s="352" t="s">
        <v>2561</v>
      </c>
    </row>
    <row r="22" spans="3:13">
      <c r="C22" s="18">
        <v>2016</v>
      </c>
      <c r="D22" s="417">
        <f t="shared" ref="D22:D27" si="0">SUM(F22,H22,J22,L22)</f>
        <v>8056015</v>
      </c>
      <c r="E22" s="418">
        <v>3219.4549999999999</v>
      </c>
      <c r="F22" s="344">
        <v>913170.81</v>
      </c>
      <c r="G22" s="344">
        <v>873.12</v>
      </c>
      <c r="H22" s="348">
        <v>4771811.3899999997</v>
      </c>
      <c r="I22" s="348">
        <v>5623.7650000000003</v>
      </c>
      <c r="J22" s="331">
        <v>390089.23</v>
      </c>
      <c r="K22" s="332">
        <v>4323.01</v>
      </c>
      <c r="L22" s="422">
        <v>1980943.57</v>
      </c>
      <c r="M22" s="436">
        <v>4406.8900000000003</v>
      </c>
    </row>
    <row r="23" spans="3:13">
      <c r="C23" s="18">
        <v>2017</v>
      </c>
      <c r="D23" s="419">
        <f t="shared" si="0"/>
        <v>10943889.49</v>
      </c>
      <c r="E23" s="418">
        <v>1330.08</v>
      </c>
      <c r="F23" s="344">
        <v>3589773.84</v>
      </c>
      <c r="G23" s="344">
        <v>639.94000000000005</v>
      </c>
      <c r="H23" s="348">
        <v>5272965.6500000004</v>
      </c>
      <c r="I23" s="348">
        <v>6158.52</v>
      </c>
      <c r="J23" s="332">
        <v>409842.81</v>
      </c>
      <c r="K23" s="332">
        <v>2251.0549999999998</v>
      </c>
      <c r="L23" s="422">
        <v>1671307.19</v>
      </c>
      <c r="M23" s="436">
        <v>3943.23</v>
      </c>
    </row>
    <row r="24" spans="3:13">
      <c r="C24" s="18">
        <v>2018</v>
      </c>
      <c r="D24" s="419">
        <f t="shared" si="0"/>
        <v>12179681.539999999</v>
      </c>
      <c r="E24" s="418">
        <v>1152.095</v>
      </c>
      <c r="F24" s="344">
        <v>3712269.56</v>
      </c>
      <c r="G24" s="344">
        <v>660.32</v>
      </c>
      <c r="H24" s="348">
        <v>6214079.79</v>
      </c>
      <c r="I24" s="348">
        <v>6094.42</v>
      </c>
      <c r="J24" s="332">
        <v>879372.68</v>
      </c>
      <c r="K24" s="332">
        <v>4610.74</v>
      </c>
      <c r="L24" s="422">
        <v>1373959.51</v>
      </c>
      <c r="M24" s="436">
        <v>3797.33</v>
      </c>
    </row>
    <row r="25" spans="3:13">
      <c r="C25" s="18">
        <v>2019</v>
      </c>
      <c r="D25" s="419">
        <f t="shared" si="0"/>
        <v>13043908.120000001</v>
      </c>
      <c r="E25" s="418">
        <v>1514.18</v>
      </c>
      <c r="F25" s="344">
        <v>3317981.5</v>
      </c>
      <c r="G25" s="344">
        <v>732.98</v>
      </c>
      <c r="H25" s="348">
        <v>7803800.1600000001</v>
      </c>
      <c r="I25" s="348">
        <v>6933.98</v>
      </c>
      <c r="J25" s="332">
        <v>695775.3</v>
      </c>
      <c r="K25" s="332">
        <v>4704.87</v>
      </c>
      <c r="L25" s="422">
        <v>1226351.1599999999</v>
      </c>
      <c r="M25" s="436">
        <v>3982.81</v>
      </c>
    </row>
    <row r="26" spans="3:13">
      <c r="C26" s="18">
        <v>2020</v>
      </c>
      <c r="D26" s="419">
        <f t="shared" si="0"/>
        <v>13407044.48</v>
      </c>
      <c r="E26" s="418">
        <v>1354.47</v>
      </c>
      <c r="F26" s="344">
        <v>3903153.8</v>
      </c>
      <c r="G26" s="344">
        <v>728.27</v>
      </c>
      <c r="H26" s="348">
        <v>7344573.0700000003</v>
      </c>
      <c r="I26" s="348">
        <v>6118.31</v>
      </c>
      <c r="J26" s="332">
        <v>821628.54</v>
      </c>
      <c r="K26" s="332">
        <v>3108.8249999999998</v>
      </c>
      <c r="L26" s="422">
        <v>1337689.07</v>
      </c>
      <c r="M26" s="436">
        <v>4044.47</v>
      </c>
    </row>
    <row r="27" spans="3:13" ht="15" thickBot="1">
      <c r="C27" s="30">
        <v>2021</v>
      </c>
      <c r="D27" s="420">
        <f t="shared" si="0"/>
        <v>11877230.24</v>
      </c>
      <c r="E27" s="421">
        <v>1239.0550000000001</v>
      </c>
      <c r="F27" s="345">
        <v>4004461.38</v>
      </c>
      <c r="G27" s="345">
        <v>809.26499999999999</v>
      </c>
      <c r="H27" s="350">
        <v>5932040.3300000001</v>
      </c>
      <c r="I27" s="350">
        <v>5921.9650000000001</v>
      </c>
      <c r="J27" s="333">
        <v>822688.01</v>
      </c>
      <c r="K27" s="333">
        <v>3056.08</v>
      </c>
      <c r="L27" s="423">
        <v>1118040.52</v>
      </c>
      <c r="M27" s="437">
        <v>3468.53</v>
      </c>
    </row>
    <row r="28" spans="3:13">
      <c r="C28" s="619" t="s">
        <v>49</v>
      </c>
      <c r="D28" s="619"/>
      <c r="E28" s="619"/>
      <c r="F28" s="619"/>
      <c r="G28" s="76"/>
      <c r="H28" s="75"/>
      <c r="I28" s="75"/>
      <c r="J28" s="77"/>
      <c r="K28" s="78"/>
    </row>
    <row r="29" spans="3:13" ht="15" thickBot="1">
      <c r="C29" s="86"/>
      <c r="D29" s="86"/>
      <c r="E29" s="86"/>
      <c r="F29" s="86"/>
      <c r="G29" s="76"/>
      <c r="H29" s="75"/>
      <c r="I29" s="75"/>
      <c r="J29" s="77"/>
      <c r="K29" s="78"/>
    </row>
    <row r="30" spans="3:13" ht="21.5" thickBot="1">
      <c r="C30" s="616" t="s">
        <v>2649</v>
      </c>
      <c r="D30" s="617"/>
      <c r="E30" s="617"/>
      <c r="F30" s="617"/>
      <c r="G30" s="617"/>
      <c r="H30" s="617"/>
      <c r="I30" s="618"/>
      <c r="J30" s="391"/>
      <c r="K30" s="32"/>
    </row>
    <row r="31" spans="3:13" ht="60.75" customHeight="1">
      <c r="C31" s="430" t="s">
        <v>0</v>
      </c>
      <c r="D31" s="433" t="s">
        <v>2620</v>
      </c>
      <c r="E31" s="424" t="s">
        <v>2612</v>
      </c>
      <c r="F31" s="424" t="s">
        <v>2585</v>
      </c>
      <c r="G31" s="424" t="s">
        <v>2621</v>
      </c>
      <c r="H31" s="424" t="s">
        <v>2613</v>
      </c>
      <c r="I31" s="429" t="s">
        <v>2587</v>
      </c>
      <c r="J31" s="19"/>
    </row>
    <row r="32" spans="3:13">
      <c r="C32" s="431">
        <v>2016</v>
      </c>
      <c r="D32" s="434">
        <v>1260</v>
      </c>
      <c r="E32" s="360">
        <v>29.698769622401358</v>
      </c>
      <c r="F32" s="361">
        <v>0.86538461538461542</v>
      </c>
      <c r="G32" s="425">
        <v>196</v>
      </c>
      <c r="H32" s="426">
        <v>31.7653255540699</v>
      </c>
      <c r="I32" s="113">
        <v>0.13461538461538461</v>
      </c>
      <c r="J32" s="19"/>
    </row>
    <row r="33" spans="3:10">
      <c r="C33" s="431">
        <v>2017</v>
      </c>
      <c r="D33" s="434">
        <v>2763</v>
      </c>
      <c r="E33" s="360">
        <v>63.353745024908136</v>
      </c>
      <c r="F33" s="361">
        <v>0.86587276715763084</v>
      </c>
      <c r="G33" s="425">
        <v>428</v>
      </c>
      <c r="H33" s="426">
        <v>65.476663994566053</v>
      </c>
      <c r="I33" s="113">
        <v>0.13412723284236916</v>
      </c>
      <c r="J33" s="19"/>
    </row>
    <row r="34" spans="3:10">
      <c r="C34" s="431">
        <v>2018</v>
      </c>
      <c r="D34" s="434">
        <v>3012</v>
      </c>
      <c r="E34" s="360">
        <v>61.640635504310232</v>
      </c>
      <c r="F34" s="361">
        <v>0.86851211072664358</v>
      </c>
      <c r="G34" s="425">
        <v>456</v>
      </c>
      <c r="H34" s="426">
        <v>68.429013901894407</v>
      </c>
      <c r="I34" s="113">
        <v>0.13148788927335639</v>
      </c>
      <c r="J34" s="19"/>
    </row>
    <row r="35" spans="3:10">
      <c r="C35" s="431">
        <v>2019</v>
      </c>
      <c r="D35" s="434">
        <v>2775</v>
      </c>
      <c r="E35" s="360">
        <v>59.424513736163725</v>
      </c>
      <c r="F35" s="361">
        <v>0.86287313432835822</v>
      </c>
      <c r="G35" s="425">
        <v>441</v>
      </c>
      <c r="H35" s="426">
        <v>67.811726354312427</v>
      </c>
      <c r="I35" s="113">
        <v>0.13712686567164178</v>
      </c>
      <c r="J35" s="19"/>
    </row>
    <row r="36" spans="3:10">
      <c r="C36" s="431">
        <v>2020</v>
      </c>
      <c r="D36" s="434">
        <v>2919</v>
      </c>
      <c r="E36" s="360">
        <v>63.375951616293023</v>
      </c>
      <c r="F36" s="361">
        <v>0.88001205908953894</v>
      </c>
      <c r="G36" s="425">
        <v>398</v>
      </c>
      <c r="H36" s="426">
        <v>61.294704322354697</v>
      </c>
      <c r="I36" s="113">
        <v>0.11998794091046126</v>
      </c>
      <c r="J36" s="19"/>
    </row>
    <row r="37" spans="3:10" ht="15" thickBot="1">
      <c r="C37" s="432">
        <v>2021</v>
      </c>
      <c r="D37" s="435">
        <v>3012</v>
      </c>
      <c r="E37" s="363">
        <v>61.877615854639373</v>
      </c>
      <c r="F37" s="364">
        <v>0.88484136310223271</v>
      </c>
      <c r="G37" s="427">
        <v>392</v>
      </c>
      <c r="H37" s="428">
        <v>60.005725036011086</v>
      </c>
      <c r="I37" s="115">
        <v>0.11515863689776733</v>
      </c>
      <c r="J37" s="19"/>
    </row>
  </sheetData>
  <mergeCells count="15">
    <mergeCell ref="K8:L8"/>
    <mergeCell ref="M8:N8"/>
    <mergeCell ref="F20:G20"/>
    <mergeCell ref="H20:I20"/>
    <mergeCell ref="J20:K20"/>
    <mergeCell ref="L20:M20"/>
    <mergeCell ref="C2:G5"/>
    <mergeCell ref="C28:F28"/>
    <mergeCell ref="C7:I7"/>
    <mergeCell ref="C19:I19"/>
    <mergeCell ref="C30:I30"/>
    <mergeCell ref="D8:F8"/>
    <mergeCell ref="G8:H8"/>
    <mergeCell ref="I8:J8"/>
    <mergeCell ref="D20:E2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 Page</vt:lpstr>
      <vt:lpstr>Methodology</vt:lpstr>
      <vt:lpstr>MH_SH Top Diagnoses</vt:lpstr>
      <vt:lpstr>MH_SH Overview</vt:lpstr>
      <vt:lpstr>MH_SH Race_Ethnicity</vt:lpstr>
      <vt:lpstr>MH_SH Admissions</vt:lpstr>
      <vt:lpstr>Mental Health Overview</vt:lpstr>
      <vt:lpstr>Mental Health Age_Sex</vt:lpstr>
      <vt:lpstr>Self-Harm Overview</vt:lpstr>
      <vt:lpstr>Self-Harm Age_Sex</vt:lpstr>
      <vt:lpstr>Dx_Codes</vt:lpstr>
    </vt:vector>
  </TitlesOfParts>
  <Company>Center for Improving Value in Health Care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 Leather</dc:creator>
  <cp:lastModifiedBy>Sarah Ford</cp:lastModifiedBy>
  <dcterms:created xsi:type="dcterms:W3CDTF">2021-12-03T21:47:57Z</dcterms:created>
  <dcterms:modified xsi:type="dcterms:W3CDTF">2023-03-01T01:44:47Z</dcterms:modified>
</cp:coreProperties>
</file>