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8"/>
  <workbookPr/>
  <mc:AlternateContent xmlns:mc="http://schemas.openxmlformats.org/markup-compatibility/2006">
    <mc:Choice Requires="x15">
      <x15ac:absPath xmlns:x15ac="http://schemas.microsoft.com/office/spreadsheetml/2010/11/ac" url="\\CIVDCDEN-01\FolderRedirections\HWitting\My Documents\Applications\DED\"/>
    </mc:Choice>
  </mc:AlternateContent>
  <xr:revisionPtr revIDLastSave="0" documentId="13_ncr:1_{00B49E66-1054-4028-AA1D-F06AC534FA06}" xr6:coauthVersionLast="36" xr6:coauthVersionMax="36" xr10:uidLastSave="{00000000-0000-0000-0000-000000000000}"/>
  <bookViews>
    <workbookView xWindow="0" yWindow="0" windowWidth="28800" windowHeight="12225"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<sst xmlns="http://schemas.openxmlformats.org/spreadsheetml/2006/main" count="3497" uniqueCount="797">
  <si>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</si>
  <si>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</si>
  <si>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</si>
  <si>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</si>
  <si>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</si>
  <si>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</si>
  <si>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</si>
  <si>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</si>
  <si>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</si>
  <si>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</si>
  <si>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</si>
  <si>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</si>
  <si>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</si>
  <si>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</si>
  <si>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</si>
  <si>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</si>
  <si>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</si>
  <si>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</si>
  <si>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</si>
  <si>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</si>
  <si>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</si>
  <si>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</si>
  <si>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</si>
  <si>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</si>
  <si>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</si>
  <si>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</si>
  <si>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</si>
  <si>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</si>
  <si>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</si>
  <si>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</si>
  <si>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</si>
  <si>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</si>
  <si>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</si>
  <si>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</si>
  <si>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</si>
  <si>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</si>
  <si>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</si>
  <si>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</si>
  <si>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</si>
  <si>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</si>
  <si>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</si>
  <si>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</si>
  <si>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</si>
  <si>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</si>
  <si>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</si>
  <si>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</si>
  <si>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</si>
  <si>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</si>
  <si>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</si>
  <si>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</si>
  <si>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</si>
  <si>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</si>
  <si>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</si>
  <si>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</si>
  <si>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</si>
  <si>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</si>
  <si>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</si>
  <si>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</si>
  <si>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</si>
  <si>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</si>
  <si>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</si>
  <si>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</si>
  <si>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</si>
  <si>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</si>
  <si>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</si>
  <si>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</si>
  <si>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</si>
  <si>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</si>
  <si>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</si>
  <si>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</si>
  <si>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</si>
  <si>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</si>
  <si>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</si>
  <si>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</si>
  <si>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</si>
  <si>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</si>
  <si>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</si>
  <si>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</si>
  <si>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</si>
  <si>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</si>
  <si>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</si>
  <si>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</si>
  <si>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</si>
  <si>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</si>
  <si>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</si>
  <si>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</si>
  <si>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</si>
  <si>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</si>
  <si>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</si>
  <si>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</si>
  <si>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</si>
  <si>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</si>
  <si>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</si>
  <si>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</si>
  <si>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</si>
  <si>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</si>
  <si>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</si>
  <si>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</si>
  <si>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</si>
  <si>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</si>
  <si>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</si>
  <si>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</si>
  <si>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</si>
  <si>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</si>
  <si>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</si>
  <si>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</si>
  <si>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</si>
  <si>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</si>
  <si>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</si>
  <si>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</si>
  <si>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</si>
  <si>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</si>
  <si>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</si>
  <si>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</si>
  <si>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</si>
  <si>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</si>
  <si>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</si>
  <si>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</si>
  <si>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</si>
  <si>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</si>
  <si>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</si>
  <si>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</si>
  <si>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</si>
  <si>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</si>
  <si>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</si>
  <si>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</si>
  <si>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</si>
  <si>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</si>
  <si>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</si>
  <si>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</si>
  <si>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</si>
  <si>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</si>
  <si>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</si>
  <si>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</si>
  <si>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</si>
  <si>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</si>
  <si>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</si>
  <si>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</si>
  <si>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</si>
  <si>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</si>
  <si>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</si>
  <si>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</si>
  <si>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</si>
  <si>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</si>
  <si>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</si>
  <si>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</si>
  <si>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</si>
  <si>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</si>
  <si>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</si>
  <si>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</si>
  <si>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</si>
  <si>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</si>
  <si>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</si>
  <si>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</si>
  <si>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</si>
  <si>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</si>
  <si>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</si>
  <si>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</si>
  <si>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</si>
  <si>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</si>
  <si>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</si>
  <si>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</si>
  <si>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</si>
  <si>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</si>
  <si>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</si>
  <si>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</si>
  <si>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</si>
  <si>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</si>
  <si>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</si>
  <si>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</si>
  <si>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</si>
  <si>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</si>
  <si>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</si>
  <si>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</si>
  <si>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</si>
  <si>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</si>
  <si>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</si>
  <si>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</si>
  <si>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</si>
  <si>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</si>
  <si>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</si>
  <si>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</si>
  <si>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</si>
  <si>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</si>
  <si>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</si>
  <si>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</si>
  <si>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</si>
  <si>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</si>
  <si>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</si>
  <si>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</si>
  <si>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</si>
  <si>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</si>
  <si>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</si>
  <si>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</si>
  <si>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</si>
  <si>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</si>
  <si>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</si>
  <si>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</si>
  <si>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</si>
  <si>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</si>
  <si>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</si>
  <si>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</si>
  <si>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</si>
  <si>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</si>
  <si>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</si>
  <si>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</si>
  <si>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</si>
  <si>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</si>
  <si>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</si>
  <si>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</si>
  <si>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</si>
  <si>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</si>
  <si>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</si>
  <si>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</si>
  <si>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</si>
  <si>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</si>
  <si>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</si>
  <si>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</si>
  <si>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</si>
  <si>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</si>
  <si>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</si>
  <si>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</si>
  <si>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</si>
  <si>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</si>
  <si>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</si>
  <si>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</si>
  <si>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</si>
  <si>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</si>
  <si>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</si>
  <si>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</si>
  <si>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</si>
  <si>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</si>
  <si>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</si>
  <si>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</si>
  <si>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</si>
  <si>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</si>
  <si>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</si>
  <si>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</si>
  <si>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</si>
  <si>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</si>
  <si>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</si>
  <si>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</si>
  <si>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</si>
  <si>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</si>
  <si>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</si>
  <si>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</si>
  <si>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</si>
  <si>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</si>
  <si>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</si>
  <si>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</si>
  <si>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</si>
  <si>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</si>
  <si>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</si>
  <si>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</si>
  <si>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</si>
  <si>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</si>
  <si>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</si>
  <si>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</si>
  <si>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</si>
  <si>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</si>
  <si>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</si>
  <si>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</si>
  <si>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</si>
  <si>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</si>
  <si>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</si>
  <si>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</si>
  <si>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</si>
  <si>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</si>
  <si>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</si>
  <si>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</si>
  <si>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</si>
  <si>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</si>
  <si>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</si>
  <si>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</si>
  <si>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</si>
  <si>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</si>
  <si>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</si>
  <si>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</si>
  <si>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</si>
  <si>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</si>
  <si>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</si>
  <si>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</si>
  <si>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</si>
  <si>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</si>
  <si>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</si>
  <si>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</si>
  <si>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</si>
  <si>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</si>
  <si>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</si>
  <si>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</si>
  <si>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</si>
  <si>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</si>
  <si>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</si>
  <si>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</si>
  <si>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</si>
  <si>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</si>
  <si>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</si>
  <si>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</si>
  <si>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</si>
  <si>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</si>
  <si>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</si>
  <si>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</si>
  <si>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</si>
  <si>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</si>
  <si>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</si>
  <si>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</si>
  <si>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</si>
  <si>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</si>
  <si>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</si>
  <si>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</si>
  <si>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</si>
  <si>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</si>
  <si>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</si>
  <si>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</si>
  <si>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</si>
  <si>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</si>
  <si>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</si>
  <si>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</si>
  <si>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</si>
  <si>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</si>
  <si>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</si>
  <si>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</si>
  <si>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</si>
  <si>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</si>
  <si>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</si>
  <si>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</si>
  <si>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</si>
  <si>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</si>
  <si>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</si>
  <si>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</si>
  <si>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</si>
  <si>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</si>
  <si>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</si>
  <si>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</si>
  <si>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</si>
  <si>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</si>
  <si>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</si>
  <si>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</si>
  <si>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</si>
  <si>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</si>
  <si>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</si>
  <si>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</si>
  <si>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</si>
  <si>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</si>
  <si>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</si>
  <si>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</si>
  <si>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</si>
  <si>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</si>
  <si>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</si>
  <si>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</si>
  <si>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</si>
  <si>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</si>
  <si>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</si>
  <si>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</si>
  <si>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</si>
  <si>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</si>
  <si>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</si>
  <si>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</si>
  <si>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</si>
  <si>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</si>
  <si>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</si>
  <si>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</si>
  <si>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</si>
  <si>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</si>
  <si>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</si>
  <si>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</si>
  <si>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</si>
  <si>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</si>
  <si>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</si>
  <si>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</si>
  <si>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</si>
  <si>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</si>
  <si>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</si>
  <si>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</si>
  <si>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</si>
  <si>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</si>
  <si>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</si>
  <si>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</si>
  <si>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</si>
  <si>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</si>
  <si>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</si>
  <si>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</si>
  <si>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</si>
  <si>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</si>
  <si>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</si>
  <si>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</si>
  <si>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</si>
  <si>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</si>
  <si>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</si>
  <si>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</si>
  <si>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</si>
  <si>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</si>
  <si>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</si>
  <si>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</si>
  <si>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</si>
  <si>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</si>
  <si>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</si>
  <si>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</si>
  <si>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</si>
  <si>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</si>
  <si>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</si>
  <si>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</si>
  <si>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</si>
  <si>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</si>
  <si>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</si>
  <si>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</si>
  <si>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</si>
  <si>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</si>
  <si>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</si>
  <si>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</si>
  <si>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</si>
  <si>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</si>
  <si>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</si>
  <si>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</si>
  <si>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</si>
  <si>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</si>
  <si>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</si>
  <si>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</si>
  <si>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</si>
  <si>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</si>
  <si>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</si>
  <si>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</si>
  <si>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</si>
  <si>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</si>
  <si>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</si>
  <si>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</si>
  <si>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</si>
  <si>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</si>
  <si>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</si>
  <si>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</si>
  <si>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</si>
  <si>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</si>
  <si>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</si>
  <si>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</si>
  <si>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</si>
  <si>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</si>
  <si>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</si>
  <si>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</si>
  <si>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</si>
  <si>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</si>
  <si>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</si>
  <si>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</si>
  <si>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</si>
  <si>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</si>
  <si>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</si>
  <si>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</si>
  <si>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</si>
  <si>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</si>
  <si>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</si>
  <si>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</si>
  <si>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</si>
  <si>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</si>
  <si>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</si>
  <si>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</si>
  <si>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</si>
  <si>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</si>
  <si>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</si>
  <si>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</si>
  <si>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</si>
  <si>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</si>
  <si>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</si>
  <si>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</si>
  <si>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</si>
  <si>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</si>
  <si>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</si>
  <si>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</si>
  <si>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</si>
  <si>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</si>
  <si>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</si>
  <si>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</si>
  <si>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</si>
  <si>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</si>
  <si>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</si>
  <si>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</si>
  <si>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</si>
  <si>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</si>
  <si>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</si>
  <si>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</si>
  <si>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</si>
  <si>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</si>
  <si>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</si>
  <si>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</si>
  <si>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</si>
  <si>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</si>
  <si>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</si>
  <si>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</si>
  <si>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</si>
  <si>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</si>
  <si>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</si>
  <si>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</si>
  <si>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</si>
  <si>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</si>
  <si>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</si>
  <si>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</si>
  <si>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</si>
  <si>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</si>
  <si>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</si>
  <si>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</si>
  <si>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</si>
  <si>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</si>
  <si>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</si>
  <si>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</si>
  <si>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</si>
  <si>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</si>
  <si>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</si>
  <si>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</si>
  <si>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</si>
  <si>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</si>
  <si>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</si>
  <si>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</si>
  <si>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</si>
  <si>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</si>
  <si>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</si>
  <si>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</si>
  <si>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</si>
  <si>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</si>
  <si>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</si>
  <si>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</si>
  <si>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</si>
  <si>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</si>
  <si>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</si>
  <si>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</si>
  <si>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</si>
  <si>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</si>
  <si>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</si>
  <si>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</si>
  <si>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</si>
  <si>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</si>
  <si>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</si>
  <si>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</si>
  <si>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</si>
  <si>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</si>
  <si>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</si>
  <si>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</si>
  <si>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</si>
  <si>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</si>
  <si>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</si>
  <si>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</si>
  <si>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</si>
  <si>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</si>
  <si>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</si>
  <si>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</si>
  <si>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</si>
  <si>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</si>
  <si>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</si>
  <si>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</si>
  <si>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</si>
  <si>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</si>
  <si>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</si>
  <si>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</si>
  <si>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</si>
  <si>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</si>
  <si>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</si>
  <si>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</si>
  <si>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</si>
  <si>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</si>
  <si>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</si>
  <si>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</si>
  <si>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</si>
  <si>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</si>
  <si>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</si>
  <si>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</si>
  <si>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</si>
  <si>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</si>
  <si>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</si>
  <si>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</si>
  <si>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</si>
  <si>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</si>
  <si>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</si>
  <si>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</si>
  <si>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</si>
  <si>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</si>
  <si>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</si>
  <si>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</si>
  <si>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</si>
  <si>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</si>
  <si>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</si>
  <si>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</si>
  <si>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</si>
  <si>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</si>
  <si>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</si>
  <si>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</si>
  <si>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</si>
  <si>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</si>
  <si>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</si>
  <si>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</si>
  <si>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</si>
  <si>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</si>
  <si>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</si>
  <si>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</si>
  <si>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</si>
  <si>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</si>
  <si>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</si>
  <si>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</si>
  <si>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</si>
  <si>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</si>
  <si>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</si>
  <si>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</si>
  <si>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</si>
  <si>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</si>
  <si>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</si>
  <si>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</si>
  <si>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</si>
  <si>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</si>
  <si>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</si>
  <si>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</si>
  <si>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</si>
  <si>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</si>
  <si>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</si>
  <si>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</si>
  <si>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</si>
  <si>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</si>
  <si>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</si>
  <si>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</si>
  <si>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</si>
  <si>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</si>
  <si>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</si>
  <si>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</si>
  <si>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</si>
  <si>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</si>
  <si>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</si>
  <si>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</si>
  <si>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</si>
  <si>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</si>
  <si>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</si>
  <si>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</si>
  <si>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</si>
  <si>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</si>
  <si>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</si>
  <si>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</si>
  <si>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</si>
  <si>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</si>
  <si>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</si>
  <si>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</si>
  <si>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</si>
  <si>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</si>
  <si>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</si>
  <si>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</si>
  <si>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</si>
  <si>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</si>
  <si>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</si>
  <si>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</si>
  <si>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</si>
  <si>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</si>
  <si>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</si>
  <si>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</si>
  <si>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</si>
  <si>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</si>
  <si>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</si>
  <si>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</si>
  <si>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</si>
  <si>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</si>
  <si>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</si>
  <si>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</si>
  <si>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</si>
  <si>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</si>
  <si>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</si>
  <si>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</si>
  <si>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</si>
  <si>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</si>
  <si>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</si>
  <si>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</si>
  <si>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</si>
  <si>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</si>
  <si>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</si>
  <si>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</si>
  <si>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</si>
  <si>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</si>
  <si>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</si>
  <si>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</si>
  <si>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</si>
  <si>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</si>
  <si>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</si>
  <si>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</si>
  <si>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</si>
  <si>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</si>
  <si>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</si>
  <si>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</si>
  <si>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</si>
  <si>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</si>
  <si>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</si>
  <si>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</si>
  <si>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</si>
  <si>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</si>
  <si>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</si>
  <si>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</si>
  <si>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</si>
  <si>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</si>
  <si>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</si>
  <si>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</si>
  <si>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</si>
  <si>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</si>
  <si>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</si>
  <si>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</si>
  <si>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</si>
  <si>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</si>
  <si>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</si>
  <si>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</si>
  <si>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</si>
  <si>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</si>
  <si>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</si>
  <si>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</si>
  <si>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</si>
  <si>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</si>
  <si>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</si>
  <si>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</si>
  <si>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</si>
  <si>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</si>
  <si>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</si>
  <si>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</si>
  <si>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</si>
  <si>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</si>
  <si>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</si>
  <si>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</si>
  <si>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</si>
  <si>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</si>
  <si>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</si>
  <si>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</si>
  <si>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</si>
  <si>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</si>
  <si>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</si>
  <si>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</si>
  <si>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</si>
  <si>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</si>
  <si>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</si>
  <si>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</si>
  <si>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</si>
  <si>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</si>
  <si>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</si>
  <si>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</si>
  <si>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</si>
  <si>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</si>
  <si>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</si>
  <si>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</si>
  <si>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</si>
  <si>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</si>
  <si>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</si>
  <si>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</si>
  <si>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</si>
  <si>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</si>
  <si>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</si>
  <si>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</si>
  <si>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</si>
  <si>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</si>
  <si>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</si>
  <si>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</si>
  <si>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</si>
  <si>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</si>
  <si>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</si>
  <si>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</si>
  <si>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</si>
  <si>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</si>
  <si>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</si>
  <si>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</si>
  <si>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</si>
  <si>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</si>
  <si>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</si>
  <si>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</si>
  <si>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</si>
  <si>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</si>
  <si>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</si>
  <si>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</si>
  <si>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</si>
  <si>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</si>
  <si>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</si>
  <si>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</si>
  <si>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</si>
  <si>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</si>
  <si>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</si>
  <si>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</si>
  <si>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</si>
  <si>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</si>
  <si>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</si>
  <si>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</si>
  <si>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</si>
  <si>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</si>
  <si>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</si>
  <si>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</si>
  <si>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</si>
  <si>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</si>
  <si>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</si>
  <si>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</si>
  <si>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</si>
  <si>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</si>
  <si>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</si>
  <si>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None</t>
  </si>
  <si>
    <t>Yes</t>
  </si>
  <si>
    <t>1,2,3</t>
  </si>
  <si>
    <t>Commercial, Medicare Advantage</t>
  </si>
  <si>
    <t>No</t>
  </si>
  <si>
    <t>2015-2019</t>
  </si>
  <si>
    <t>Colorado</t>
  </si>
  <si>
    <t>N/A</t>
  </si>
  <si>
    <t xml:space="preserve">N/A </t>
  </si>
  <si>
    <t>2, 3, 4, 7, 14, 15, 16, 20, 21 - Provider in Urban HSR's</t>
  </si>
  <si>
    <t xml:space="preserve">Age at year end only (ages 18-80 only) </t>
  </si>
  <si>
    <t>Payer Alias crosswalk for United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</si>
</sst>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7">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left" wrapText="1"/>
    </xf>
    <xf numFmtId="0" fontId="8" fillId="6" borderId="8" xfId="0" quotePrefix="1" applyFont="1" applyFill="1" applyBorder="1" applyAlignment="1">
      <alignment horizontal="left"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9" xfId="0" quotePrefix="1" applyFont="1" applyFill="1" applyBorder="1" applyAlignment="1">
      <alignment horizontal="left" wrapText="1"/>
    </xf>
    <xf numFmtId="0" fontId="8" fillId="6" borderId="20" xfId="0" quotePrefix="1" applyFont="1" applyFill="1" applyBorder="1" applyAlignment="1">
      <alignment horizontal="lef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zoomScale="75" zoomScaleNormal="70" workbookViewId="0">
      <pane ySplit="2" topLeftCell="A162" activePane="bottomLeft" state="frozen"/>
      <selection sqref="A1:E1"/>
      <selection pane="bottomLeft" activeCell="G179" sqref="G179"/>
    </sheetView>
  </sheetViews>
  <sheetFormatPr defaultColWidth="8.5703125" defaultRowHeight="15" x14ac:dyDescent="0.25"/>
  <cols>
    <col min="1" max="1" width="67.5703125" customWidth="1"/>
    <col min="2" max="2" width="17.85546875" customWidth="1"/>
    <col min="3" max="3" width="49.42578125" bestFit="1" customWidth="1"/>
    <col min="4" max="4" width="13.42578125" style="52" hidden="1" customWidth="1"/>
    <col min="5" max="5" width="22.42578125" hidden="1" customWidth="1"/>
    <col min="6" max="6" width="25.42578125" customWidth="1"/>
    <col min="7" max="7" width="29.5703125" style="26" customWidth="1"/>
    <col min="8" max="8" width="25.5703125" style="1" customWidth="1"/>
    <col min="9" max="9" width="29.5703125" customWidth="1"/>
    <col min="10" max="10" width="81.42578125" customWidth="1"/>
    <col min="11" max="11" width="17.42578125" customWidth="1"/>
    <col min="12" max="12" width="16.5703125" customWidth="1"/>
    <col min="13" max="66" width="8.5703125" style="29"/>
    <col min="67" max="16384" width="8.5703125" style="1"/>
  </cols>
  <sheetData>
    <row r="1" spans="1:12" ht="69" thickBot="1" x14ac:dyDescent="1.25">
      <c r="A1" s="59" t="s">
        <v>776</v>
      </c>
      <c r="B1" s="59"/>
      <c r="C1" s="59"/>
      <c r="D1" s="59"/>
      <c r="E1" s="59"/>
      <c r="F1" s="59"/>
      <c r="G1" s="59"/>
      <c r="H1" s="59"/>
      <c r="I1" s="59"/>
      <c r="J1" s="59"/>
      <c r="K1" s="59"/>
      <c r="L1" s="59"/>
    </row>
    <row r="2" spans="1:12" ht="49.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t="s">
        <v>784</v>
      </c>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t="s">
        <v>784</v>
      </c>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t="s">
        <v>784</v>
      </c>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t="s">
        <v>784</v>
      </c>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t="s">
        <v>784</v>
      </c>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t="s">
        <v>784</v>
      </c>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t="s">
        <v>784</v>
      </c>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t="s">
        <v>784</v>
      </c>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t="s">
        <v>784</v>
      </c>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t="s">
        <v>784</v>
      </c>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t="s">
        <v>784</v>
      </c>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t="s">
        <v>784</v>
      </c>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t="s">
        <v>784</v>
      </c>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t="s">
        <v>784</v>
      </c>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t="s">
        <v>784</v>
      </c>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
      </c>
      <c r="G265" s="25"/>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
      </c>
      <c r="G304" s="25"/>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
      </c>
      <c r="G305" s="25"/>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
      </c>
      <c r="G329" s="25"/>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1.95" customHeight="1" x14ac:dyDescent="0.5">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4" zoomScaleNormal="70" workbookViewId="0">
      <selection activeCell="G13" sqref="G13"/>
    </sheetView>
  </sheetViews>
  <sheetFormatPr defaultColWidth="8.85546875" defaultRowHeight="15" x14ac:dyDescent="0.25"/>
  <cols>
    <col min="1" max="1" width="28.42578125" customWidth="1"/>
    <col min="2" max="2" width="40.140625" bestFit="1" customWidth="1"/>
    <col min="3" max="3" width="13.5703125" bestFit="1" customWidth="1"/>
    <col min="4" max="4" width="35.42578125" bestFit="1" customWidth="1"/>
    <col min="5" max="5" width="90.5703125" hidden="1" customWidth="1"/>
    <col min="6" max="6" width="23.42578125" customWidth="1"/>
    <col min="7" max="8" width="32.140625" customWidth="1"/>
    <col min="9" max="9" width="115.5703125" customWidth="1"/>
    <col min="10" max="11" width="12.42578125" customWidth="1"/>
  </cols>
  <sheetData>
    <row r="1" spans="1:11" s="18" customFormat="1" ht="69" thickBot="1" x14ac:dyDescent="1.25">
      <c r="A1" s="60" t="s">
        <v>780</v>
      </c>
      <c r="B1" s="59"/>
      <c r="C1" s="59"/>
      <c r="D1" s="59"/>
      <c r="E1" s="59"/>
      <c r="F1" s="59"/>
      <c r="G1" s="59"/>
      <c r="H1" s="59"/>
      <c r="I1" s="59"/>
      <c r="J1" s="59"/>
      <c r="K1" s="59"/>
    </row>
    <row r="2" spans="1:11" ht="54"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t="s">
        <v>784</v>
      </c>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t="s">
        <v>784</v>
      </c>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t="s">
        <v>784</v>
      </c>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t="s">
        <v>784</v>
      </c>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t="s">
        <v>784</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zoomScale="90" zoomScaleNormal="90" workbookViewId="0">
      <selection activeCell="C4" sqref="C4:D4"/>
    </sheetView>
  </sheetViews>
  <sheetFormatPr defaultColWidth="46.5703125" defaultRowHeight="15" x14ac:dyDescent="0.25"/>
  <cols>
    <col min="1" max="1" width="46.5703125" style="1"/>
    <col min="2" max="2" width="130" style="1" customWidth="1"/>
    <col min="3" max="3" width="66.42578125" style="1" customWidth="1"/>
    <col min="4" max="4" width="67.42578125" style="1" customWidth="1"/>
    <col min="5" max="16384" width="46.5703125" style="1"/>
  </cols>
  <sheetData>
    <row r="1" spans="1:5" ht="69" thickBot="1" x14ac:dyDescent="1.25">
      <c r="A1" s="61" t="s">
        <v>778</v>
      </c>
      <c r="B1" s="62"/>
      <c r="C1" s="62"/>
      <c r="D1" s="62"/>
    </row>
    <row r="2" spans="1:5" ht="58.5" x14ac:dyDescent="0.4">
      <c r="A2" s="68" t="s">
        <v>557</v>
      </c>
      <c r="B2" s="42" t="s">
        <v>760</v>
      </c>
      <c r="C2" s="63" t="s">
        <v>785</v>
      </c>
      <c r="D2" s="64"/>
    </row>
    <row r="3" spans="1:5" ht="39" x14ac:dyDescent="0.4">
      <c r="A3" s="69"/>
      <c r="B3" s="42" t="s">
        <v>755</v>
      </c>
      <c r="C3" s="63" t="s">
        <v>786</v>
      </c>
      <c r="D3" s="64"/>
      <c r="E3" s="32"/>
    </row>
    <row r="4" spans="1:5" ht="39" x14ac:dyDescent="0.4">
      <c r="A4" s="69"/>
      <c r="B4" s="42" t="s">
        <v>756</v>
      </c>
      <c r="C4" s="63" t="s">
        <v>796</v>
      </c>
      <c r="D4" s="64"/>
      <c r="E4" s="32"/>
    </row>
    <row r="5" spans="1:5" ht="39" x14ac:dyDescent="0.4">
      <c r="A5" s="69"/>
      <c r="B5" s="42" t="s">
        <v>757</v>
      </c>
      <c r="C5" s="63" t="s">
        <v>789</v>
      </c>
      <c r="D5" s="64"/>
      <c r="E5" s="32"/>
    </row>
    <row r="6" spans="1:5" ht="39" x14ac:dyDescent="0.4">
      <c r="A6" s="69"/>
      <c r="B6" s="42" t="s">
        <v>758</v>
      </c>
      <c r="C6" s="63" t="s">
        <v>789</v>
      </c>
      <c r="D6" s="64"/>
      <c r="E6" s="32"/>
    </row>
    <row r="7" spans="1:5" ht="39.75" thickBot="1" x14ac:dyDescent="0.45">
      <c r="A7" s="70"/>
      <c r="B7" s="42" t="s">
        <v>759</v>
      </c>
      <c r="C7" s="71" t="s">
        <v>789</v>
      </c>
      <c r="D7" s="72"/>
    </row>
    <row r="8" spans="1:5" ht="25.5" thickBot="1" x14ac:dyDescent="0.55000000000000004">
      <c r="A8" s="73" t="s">
        <v>621</v>
      </c>
      <c r="B8" s="75" t="s">
        <v>191</v>
      </c>
      <c r="C8" s="34" t="s">
        <v>622</v>
      </c>
      <c r="D8" s="34" t="s">
        <v>633</v>
      </c>
    </row>
    <row r="9" spans="1:5" ht="48" thickBot="1" x14ac:dyDescent="0.3">
      <c r="A9" s="74"/>
      <c r="B9" s="76"/>
      <c r="C9" s="46" t="s">
        <v>754</v>
      </c>
      <c r="D9" s="47" t="s">
        <v>632</v>
      </c>
    </row>
    <row r="10" spans="1:5" ht="25.5" thickBot="1" x14ac:dyDescent="0.55000000000000004">
      <c r="A10" s="66" t="s">
        <v>519</v>
      </c>
      <c r="B10" s="67"/>
      <c r="C10" s="9" t="s">
        <v>623</v>
      </c>
      <c r="D10" s="9" t="s">
        <v>623</v>
      </c>
    </row>
    <row r="11" spans="1:5" ht="31.5" x14ac:dyDescent="0.25">
      <c r="A11" s="43" t="s">
        <v>199</v>
      </c>
      <c r="B11" s="44" t="s">
        <v>777</v>
      </c>
      <c r="C11" s="12" t="s">
        <v>790</v>
      </c>
      <c r="D11" s="12"/>
    </row>
    <row r="12" spans="1:5" ht="31.5" x14ac:dyDescent="0.25">
      <c r="A12" s="45" t="s">
        <v>520</v>
      </c>
      <c r="B12" s="44" t="s">
        <v>559</v>
      </c>
      <c r="C12" s="12" t="s">
        <v>795</v>
      </c>
      <c r="D12" s="12"/>
    </row>
    <row r="13" spans="1:5" ht="16.5" thickBot="1" x14ac:dyDescent="0.3">
      <c r="A13" s="45" t="s">
        <v>548</v>
      </c>
      <c r="B13" s="44" t="s">
        <v>558</v>
      </c>
      <c r="C13" s="12"/>
      <c r="D13" s="17"/>
    </row>
    <row r="14" spans="1:5" ht="25.5" thickBot="1" x14ac:dyDescent="0.55000000000000004">
      <c r="A14" s="66" t="s">
        <v>624</v>
      </c>
      <c r="B14" s="67"/>
      <c r="C14" s="10" t="s">
        <v>634</v>
      </c>
      <c r="D14" s="10" t="s">
        <v>634</v>
      </c>
    </row>
    <row r="15" spans="1:5" ht="31.5" x14ac:dyDescent="0.25">
      <c r="A15" s="48" t="s">
        <v>203</v>
      </c>
      <c r="B15" s="49" t="s">
        <v>204</v>
      </c>
      <c r="C15" s="13"/>
      <c r="D15" s="13"/>
    </row>
    <row r="16" spans="1:5" ht="15.75" x14ac:dyDescent="0.25">
      <c r="A16" s="43" t="s">
        <v>517</v>
      </c>
      <c r="B16" s="44" t="s">
        <v>544</v>
      </c>
      <c r="C16" s="12" t="s">
        <v>788</v>
      </c>
      <c r="D16" s="12"/>
    </row>
    <row r="17" spans="1:4" ht="15.75" x14ac:dyDescent="0.25">
      <c r="A17" s="43" t="s">
        <v>625</v>
      </c>
      <c r="B17" s="44" t="s">
        <v>626</v>
      </c>
      <c r="C17" s="12" t="s">
        <v>791</v>
      </c>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t="s">
        <v>791</v>
      </c>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t="s">
        <v>794</v>
      </c>
      <c r="D24" s="12"/>
    </row>
    <row r="25" spans="1:4" ht="78.75" x14ac:dyDescent="0.25">
      <c r="A25" s="43" t="s">
        <v>196</v>
      </c>
      <c r="B25" s="53" t="s">
        <v>543</v>
      </c>
      <c r="C25" s="12" t="s">
        <v>787</v>
      </c>
      <c r="D25" s="12"/>
    </row>
    <row r="26" spans="1:4" ht="31.5" x14ac:dyDescent="0.25">
      <c r="A26" s="43" t="s">
        <v>192</v>
      </c>
      <c r="B26" s="44" t="s">
        <v>193</v>
      </c>
      <c r="C26" s="12" t="s">
        <v>789</v>
      </c>
      <c r="D26" s="12"/>
    </row>
    <row r="27" spans="1:4" ht="31.5" x14ac:dyDescent="0.25">
      <c r="A27" s="43" t="s">
        <v>194</v>
      </c>
      <c r="B27" s="44" t="s">
        <v>195</v>
      </c>
      <c r="C27" s="12" t="s">
        <v>789</v>
      </c>
      <c r="D27" s="12"/>
    </row>
    <row r="28" spans="1:4" ht="31.5" x14ac:dyDescent="0.25">
      <c r="A28" s="43" t="s">
        <v>197</v>
      </c>
      <c r="B28" s="44" t="s">
        <v>198</v>
      </c>
      <c r="C28" s="12" t="s">
        <v>792</v>
      </c>
      <c r="D28" s="12"/>
    </row>
    <row r="29" spans="1:4" ht="31.5" x14ac:dyDescent="0.25">
      <c r="A29" s="43" t="s">
        <v>525</v>
      </c>
      <c r="B29" s="44" t="s">
        <v>779</v>
      </c>
      <c r="C29" s="12" t="s">
        <v>793</v>
      </c>
      <c r="D29" s="12"/>
    </row>
    <row r="30" spans="1:4" ht="47.25" x14ac:dyDescent="0.25">
      <c r="A30" s="43" t="s">
        <v>752</v>
      </c>
      <c r="B30" s="44" t="s">
        <v>753</v>
      </c>
      <c r="C30" s="12" t="s">
        <v>793</v>
      </c>
      <c r="D30" s="12"/>
    </row>
    <row r="31" spans="1:4" ht="15.75" x14ac:dyDescent="0.25">
      <c r="A31" s="43" t="s">
        <v>4</v>
      </c>
      <c r="B31" s="44"/>
      <c r="C31" s="12"/>
      <c r="D31" s="12"/>
    </row>
    <row r="32" spans="1:4" x14ac:dyDescent="0.2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36" workbookViewId="0"/>
  </sheetViews>
  <sheetFormatPr defaultColWidth="11.42578125" defaultRowHeight="15" x14ac:dyDescent="0.25"/>
  <cols>
    <col min="1" max="1" width="51.5703125" bestFit="1" customWidth="1"/>
    <col min="2" max="2" width="32.42578125" bestFit="1" customWidth="1"/>
    <col min="3" max="3" width="10.570312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t="str">
        <f>'Element Specifications'!G450</f>
        <v>x</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t="str">
        <f>'Element Specifications'!G453</f>
        <v>x</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t="str">
        <f>'Element Specifications'!G459</f>
        <v>x</v>
      </c>
    </row>
    <row r="105" spans="1:3" x14ac:dyDescent="0.25">
      <c r="A105" t="str">
        <f>'Element Specifications'!A218</f>
        <v>Member_Eligibility</v>
      </c>
      <c r="B105" t="str">
        <f>'Element Specifications'!C218</f>
        <v>Acturarial_Value</v>
      </c>
      <c r="C105" s="38" t="str">
        <f>'Element Specifications'!G218</f>
        <v>x</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f>'Element Specifications'!G201</f>
        <v>0</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f>'Element Specifications'!G186</f>
        <v>0</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t="str">
        <f>'Element Specifications'!G189</f>
        <v>x</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f>'Element Specifications'!G198</f>
        <v>0</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f>'Element Specifications'!G11</f>
        <v>0</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t="str">
        <f>'Element Specifications'!G19</f>
        <v>x</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f>'Element Specifications'!G64</f>
        <v>0</v>
      </c>
    </row>
    <row r="144" spans="1:3" x14ac:dyDescent="0.25">
      <c r="A144" t="str">
        <f>'Element Specifications'!A65</f>
        <v>Medical_Claims_Header</v>
      </c>
      <c r="B144" t="str">
        <f>'Element Specifications'!C65</f>
        <v>Member_Age_Years_YE</v>
      </c>
      <c r="C144" s="38" t="str">
        <f>'Element Specifications'!G65</f>
        <v>x</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f>'Element Specifications'!G21</f>
        <v>0</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t="str">
        <f>'Element Specifications'!G24</f>
        <v>x</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t="str">
        <f>'Element Specifications'!G39</f>
        <v>x</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t="str">
        <f>'Element Specifications'!G41</f>
        <v>x</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f>'Element Specifications'!G25</f>
        <v>0</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t="str">
        <f>'Element Specifications'!G28</f>
        <v>x</v>
      </c>
    </row>
    <row r="162" spans="1:3" x14ac:dyDescent="0.25">
      <c r="A162" t="str">
        <f>'Element Specifications'!A29</f>
        <v>Medical_Claims_Header</v>
      </c>
      <c r="B162" t="str">
        <f>'Element Specifications'!C29</f>
        <v>Service_Start_Dt</v>
      </c>
      <c r="C162" s="38">
        <f>'Element Specifications'!G29</f>
        <v>0</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t="str">
        <f>'Element Specifications'!G32</f>
        <v>x</v>
      </c>
    </row>
    <row r="166" spans="1:3" x14ac:dyDescent="0.25">
      <c r="A166" t="str">
        <f>'Element Specifications'!A14</f>
        <v>Medical_Claims_Header</v>
      </c>
      <c r="B166" t="str">
        <f>'Element Specifications'!C14</f>
        <v>Admit_Dt_Year</v>
      </c>
      <c r="C166" s="38" t="str">
        <f>'Element Specifications'!G14</f>
        <v>x</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f>'Element Specifications'!G34</f>
        <v>0</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t="str">
        <f>'Element Specifications'!G35</f>
        <v>x</v>
      </c>
    </row>
    <row r="183" spans="1:3" x14ac:dyDescent="0.25">
      <c r="A183" t="str">
        <f>'Element Specifications'!A36</f>
        <v>Medical_Claims_Header</v>
      </c>
      <c r="B183" t="str">
        <f>'Element Specifications'!C36</f>
        <v>Copay_Amt</v>
      </c>
      <c r="C183" s="38" t="str">
        <f>'Element Specifications'!G36</f>
        <v>x</v>
      </c>
    </row>
    <row r="184" spans="1:3" x14ac:dyDescent="0.25">
      <c r="A184" t="str">
        <f>'Element Specifications'!A37</f>
        <v>Medical_Claims_Header</v>
      </c>
      <c r="B184" t="str">
        <f>'Element Specifications'!C37</f>
        <v>Deductible_Amt</v>
      </c>
      <c r="C184" s="38">
        <f>'Element Specifications'!G37</f>
        <v>0</v>
      </c>
    </row>
    <row r="185" spans="1:3" x14ac:dyDescent="0.25">
      <c r="A185" t="str">
        <f>'Element Specifications'!A53</f>
        <v>Medical_Claims_Header</v>
      </c>
      <c r="B185" t="str">
        <f>'Element Specifications'!C53</f>
        <v>Dental_Carrier_Flag</v>
      </c>
      <c r="C185" s="38">
        <f>'Element Specifications'!G53</f>
        <v>0</v>
      </c>
    </row>
    <row r="186" spans="1:3" x14ac:dyDescent="0.25">
      <c r="A186" t="str">
        <f>'Element Specifications'!A54</f>
        <v>Medical_Claims_Header</v>
      </c>
      <c r="B186" t="str">
        <f>'Element Specifications'!C54</f>
        <v>Dental_Flag</v>
      </c>
      <c r="C186" s="38">
        <f>'Element Specifications'!G54</f>
        <v>0</v>
      </c>
    </row>
    <row r="187" spans="1:3" x14ac:dyDescent="0.25">
      <c r="A187" t="str">
        <f>'Element Specifications'!A16</f>
        <v>Medical_Claims_Header</v>
      </c>
      <c r="B187" t="str">
        <f>'Element Specifications'!C16</f>
        <v>Discharge_Dt</v>
      </c>
      <c r="C187" s="38">
        <f>'Element Specifications'!G16</f>
        <v>0</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t="str">
        <f>'Element Specifications'!G93</f>
        <v>x</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t="str">
        <f>'Element Specifications'!G95</f>
        <v>x</v>
      </c>
    </row>
    <row r="198" spans="1:3" x14ac:dyDescent="0.25">
      <c r="A198" t="str">
        <f>'Element Specifications'!A78</f>
        <v>Medical_Claims_Line</v>
      </c>
      <c r="B198" t="str">
        <f>'Element Specifications'!C78</f>
        <v>Revenue_Cd</v>
      </c>
      <c r="C198" s="38">
        <f>'Element Specifications'!G78</f>
        <v>0</v>
      </c>
    </row>
    <row r="199" spans="1:3" x14ac:dyDescent="0.25">
      <c r="A199" t="str">
        <f>'Element Specifications'!A79</f>
        <v>Medical_Claims_Line</v>
      </c>
      <c r="B199" t="str">
        <f>'Element Specifications'!C79</f>
        <v>Service_End_Dt</v>
      </c>
      <c r="C199" s="38">
        <f>'Element Specifications'!G79</f>
        <v>0</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t="str">
        <f>'Element Specifications'!G82</f>
        <v>x</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f>'Element Specifications'!G83</f>
        <v>0</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t="str">
        <f>'Element Specifications'!G86</f>
        <v>x</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f>'Element Specifications'!G87</f>
        <v>0</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t="str">
        <f>'Element Specifications'!G89</f>
        <v>x</v>
      </c>
    </row>
    <row r="216" spans="1:3" x14ac:dyDescent="0.25">
      <c r="A216" t="str">
        <f>'Element Specifications'!A90</f>
        <v>Medical_Claims_Line</v>
      </c>
      <c r="B216" t="str">
        <f>'Element Specifications'!C90</f>
        <v>Copay_Amt</v>
      </c>
      <c r="C216" s="38" t="str">
        <f>'Element Specifications'!G90</f>
        <v>x</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f>'Element Specifications'!G91</f>
        <v>0</v>
      </c>
    </row>
    <row r="223" spans="1:3" x14ac:dyDescent="0.25">
      <c r="A223" t="str">
        <f>'Element Specifications'!A99</f>
        <v>Medical_Claims_Line</v>
      </c>
      <c r="B223" t="str">
        <f>'Element Specifications'!C99</f>
        <v>Dental_Carrier_Flag</v>
      </c>
      <c r="C223" s="38">
        <f>'Element Specifications'!G99</f>
        <v>0</v>
      </c>
    </row>
    <row r="224" spans="1:3" x14ac:dyDescent="0.25">
      <c r="A224" t="str">
        <f>'Element Specifications'!A100</f>
        <v>Medical_Claims_Line</v>
      </c>
      <c r="B224" t="str">
        <f>'Element Specifications'!C100</f>
        <v>Dental_Flag</v>
      </c>
      <c r="C224" s="38">
        <f>'Element Specifications'!G100</f>
        <v>0</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f>'Element Specifications'!G124</f>
        <v>0</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t="str">
        <f>'Element Specifications'!G127</f>
        <v>x</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t="str">
        <f>'Element Specifications'!G223</f>
        <v>x</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t="str">
        <f>'Element Specifications'!G227</f>
        <v>x</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t="str">
        <f>'Element Specifications'!G245</f>
        <v>x</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t="str">
        <f>'Element Specifications'!G249</f>
        <v>x</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t="str">
        <f>'Element Specifications'!G247</f>
        <v>x</v>
      </c>
    </row>
    <row r="267" spans="1:3" x14ac:dyDescent="0.25">
      <c r="A267" t="str">
        <f>'Element Specifications'!A248</f>
        <v>Member_Composite</v>
      </c>
      <c r="B267" t="str">
        <f>'Element Specifications'!C248</f>
        <v>Member_Zip_Cd_3_Digit</v>
      </c>
      <c r="C267" s="38" t="str">
        <f>'Element Specifications'!G248</f>
        <v>x</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f>'Element Specifications'!G212</f>
        <v>0</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f>'Element Specifications'!G190</f>
        <v>0</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t="str">
        <f>'Element Specifications'!G193</f>
        <v>x</v>
      </c>
    </row>
    <row r="285" spans="1:3" x14ac:dyDescent="0.25">
      <c r="A285" t="str">
        <f>'Element Specifications'!A194</f>
        <v>Member_Eligibility</v>
      </c>
      <c r="B285" t="str">
        <f>'Element Specifications'!C194</f>
        <v>Plan_Term_Dt</v>
      </c>
      <c r="C285" s="38">
        <f>'Element Specifications'!G194</f>
        <v>0</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t="str">
        <f>'Element Specifications'!G197</f>
        <v>x</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f>'Element Specifications'!G279</f>
        <v>0</v>
      </c>
    </row>
    <row r="296" spans="1:3" x14ac:dyDescent="0.25">
      <c r="A296" t="str">
        <f>'Element Specifications'!A280</f>
        <v>Pharmacy_Claims_Header</v>
      </c>
      <c r="B296" t="str">
        <f>'Element Specifications'!C280</f>
        <v>Charge_Amt</v>
      </c>
      <c r="C296" s="38">
        <f>'Element Specifications'!G280</f>
        <v>0</v>
      </c>
    </row>
    <row r="297" spans="1:3" x14ac:dyDescent="0.25">
      <c r="A297" t="str">
        <f>'Element Specifications'!A263</f>
        <v>Pharmacy_Claims_Header</v>
      </c>
      <c r="B297" t="str">
        <f>'Element Specifications'!C263</f>
        <v>Claim_ID</v>
      </c>
      <c r="C297" s="38">
        <f>'Element Specifications'!G263</f>
        <v>0</v>
      </c>
    </row>
    <row r="298" spans="1:3" x14ac:dyDescent="0.25">
      <c r="A298" t="str">
        <f>'Element Specifications'!A290</f>
        <v>Pharmacy_Claims_Header</v>
      </c>
      <c r="B298" t="str">
        <f>'Element Specifications'!C290</f>
        <v>Claim_Status_Cd</v>
      </c>
      <c r="C298" s="38">
        <f>'Element Specifications'!G290</f>
        <v>0</v>
      </c>
    </row>
    <row r="299" spans="1:3" x14ac:dyDescent="0.25">
      <c r="A299" t="str">
        <f>'Element Specifications'!A291</f>
        <v>Pharmacy_Claims_Header</v>
      </c>
      <c r="B299" t="str">
        <f>'Element Specifications'!C291</f>
        <v>Claim_Type_Cd</v>
      </c>
      <c r="C299" s="38">
        <f>'Element Specifications'!G291</f>
        <v>0</v>
      </c>
    </row>
    <row r="300" spans="1:3" x14ac:dyDescent="0.25">
      <c r="A300" t="str">
        <f>'Element Specifications'!A292</f>
        <v>Pharmacy_Claims_Header</v>
      </c>
      <c r="B300" t="str">
        <f>'Element Specifications'!C292</f>
        <v>COB_Flag</v>
      </c>
      <c r="C300" s="38">
        <f>'Element Specifications'!G292</f>
        <v>0</v>
      </c>
    </row>
    <row r="301" spans="1:3" x14ac:dyDescent="0.25">
      <c r="A301" t="str">
        <f>'Element Specifications'!A281</f>
        <v>Pharmacy_Claims_Header</v>
      </c>
      <c r="B301" t="str">
        <f>'Element Specifications'!C281</f>
        <v>Coinsurance_Amt</v>
      </c>
      <c r="C301" s="38">
        <f>'Element Specifications'!G281</f>
        <v>0</v>
      </c>
    </row>
    <row r="302" spans="1:3" x14ac:dyDescent="0.25">
      <c r="A302" t="str">
        <f>'Element Specifications'!A282</f>
        <v>Pharmacy_Claims_Header</v>
      </c>
      <c r="B302" t="str">
        <f>'Element Specifications'!C282</f>
        <v>Copay_Amt</v>
      </c>
      <c r="C302" s="38">
        <f>'Element Specifications'!G282</f>
        <v>0</v>
      </c>
    </row>
    <row r="303" spans="1:3" x14ac:dyDescent="0.25">
      <c r="A303" t="str">
        <f>'Element Specifications'!A283</f>
        <v>Pharmacy_Claims_Header</v>
      </c>
      <c r="B303" t="str">
        <f>'Element Specifications'!C283</f>
        <v>Deductible_Amt</v>
      </c>
      <c r="C303" s="38">
        <f>'Element Specifications'!G283</f>
        <v>0</v>
      </c>
    </row>
    <row r="304" spans="1:3" x14ac:dyDescent="0.25">
      <c r="A304" t="str">
        <f>'Element Specifications'!A293</f>
        <v>Pharmacy_Claims_Header</v>
      </c>
      <c r="B304" t="str">
        <f>'Element Specifications'!C293</f>
        <v>Insurance_Product_Type_Cd</v>
      </c>
      <c r="C304" s="38">
        <f>'Element Specifications'!G293</f>
        <v>0</v>
      </c>
    </row>
    <row r="305" spans="1:3" x14ac:dyDescent="0.25">
      <c r="A305" t="str">
        <f>'Element Specifications'!A294</f>
        <v>Pharmacy_Claims_Header</v>
      </c>
      <c r="B305" t="str">
        <f>'Element Specifications'!C294</f>
        <v>Insurance_Product_Type_Desc</v>
      </c>
      <c r="C305" s="38">
        <f>'Element Specifications'!G294</f>
        <v>0</v>
      </c>
    </row>
    <row r="306" spans="1:3" x14ac:dyDescent="0.25">
      <c r="A306" t="str">
        <f>'Element Specifications'!A295</f>
        <v>Pharmacy_Claims_Header</v>
      </c>
      <c r="B306" t="str">
        <f>'Element Specifications'!C295</f>
        <v>Line_of_Business_Cd</v>
      </c>
      <c r="C306" s="38">
        <f>'Element Specifications'!G295</f>
        <v>0</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f>'Element Specifications'!G297</f>
        <v>0</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f>'Element Specifications'!G264</f>
        <v>0</v>
      </c>
    </row>
    <row r="311" spans="1:3" x14ac:dyDescent="0.25">
      <c r="A311" t="str">
        <f>'Element Specifications'!A299</f>
        <v>Pharmacy_Claims_Header</v>
      </c>
      <c r="B311" t="str">
        <f>'Element Specifications'!C299</f>
        <v>Member_Eligible_Flag</v>
      </c>
      <c r="C311" s="38">
        <f>'Element Specifications'!G299</f>
        <v>0</v>
      </c>
    </row>
    <row r="312" spans="1:3" x14ac:dyDescent="0.25">
      <c r="A312" t="str">
        <f>'Element Specifications'!A265</f>
        <v>Pharmacy_Claims_Header</v>
      </c>
      <c r="B312" t="str">
        <f>'Element Specifications'!C265</f>
        <v>Member_ID</v>
      </c>
      <c r="C312" s="38">
        <f>'Element Specifications'!G265</f>
        <v>0</v>
      </c>
    </row>
    <row r="313" spans="1:3" x14ac:dyDescent="0.25">
      <c r="A313" t="str">
        <f>'Element Specifications'!A284</f>
        <v>Pharmacy_Claims_Header</v>
      </c>
      <c r="B313" t="str">
        <f>'Element Specifications'!C284</f>
        <v>Member_Liability_Amt</v>
      </c>
      <c r="C313" s="38">
        <f>'Element Specifications'!G284</f>
        <v>0</v>
      </c>
    </row>
    <row r="314" spans="1:3" x14ac:dyDescent="0.25">
      <c r="A314" t="str">
        <f>'Element Specifications'!A275</f>
        <v>Pharmacy_Claims_Header</v>
      </c>
      <c r="B314" t="str">
        <f>'Element Specifications'!C275</f>
        <v>Paid_Dt</v>
      </c>
      <c r="C314" s="38">
        <f>'Element Specifications'!G275</f>
        <v>0</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f>'Element Specifications'!G300</f>
        <v>0</v>
      </c>
    </row>
    <row r="319" spans="1:3" x14ac:dyDescent="0.25">
      <c r="A319" t="str">
        <f>'Element Specifications'!A301</f>
        <v>Pharmacy_Claims_Header</v>
      </c>
      <c r="B319" t="str">
        <f>'Element Specifications'!C301</f>
        <v>Pharmacy_ID</v>
      </c>
      <c r="C319" s="38">
        <f>'Element Specifications'!G301</f>
        <v>0</v>
      </c>
    </row>
    <row r="320" spans="1:3" x14ac:dyDescent="0.25">
      <c r="A320" t="str">
        <f>'Element Specifications'!A285</f>
        <v>Pharmacy_Claims_Header</v>
      </c>
      <c r="B320" t="str">
        <f>'Element Specifications'!C285</f>
        <v>Plan_Paid_Amt</v>
      </c>
      <c r="C320" s="38">
        <f>'Element Specifications'!G285</f>
        <v>0</v>
      </c>
    </row>
    <row r="321" spans="1:3" x14ac:dyDescent="0.25">
      <c r="A321" t="str">
        <f>'Element Specifications'!A286</f>
        <v>Pharmacy_Claims_Header</v>
      </c>
      <c r="B321" t="str">
        <f>'Element Specifications'!C286</f>
        <v>Postage_Claim_Amt</v>
      </c>
      <c r="C321" s="38">
        <f>'Element Specifications'!G286</f>
        <v>0</v>
      </c>
    </row>
    <row r="322" spans="1:3" x14ac:dyDescent="0.25">
      <c r="A322" t="str">
        <f>'Element Specifications'!A267</f>
        <v>Pharmacy_Claims_Header</v>
      </c>
      <c r="B322" t="str">
        <f>'Element Specifications'!C267</f>
        <v>Rx_Fill_Date_First</v>
      </c>
      <c r="C322" s="38">
        <f>'Element Specifications'!G267</f>
        <v>0</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f>'Element Specifications'!G271</f>
        <v>0</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f>'Element Specifications'!G311</f>
        <v>0</v>
      </c>
    </row>
    <row r="331" spans="1:3" x14ac:dyDescent="0.25">
      <c r="A331" t="str">
        <f>'Element Specifications'!A303</f>
        <v>Pharmacy_Claims_Line</v>
      </c>
      <c r="B331" t="str">
        <f>'Element Specifications'!C303</f>
        <v>Claim_ID</v>
      </c>
      <c r="C331" s="38">
        <f>'Element Specifications'!G303</f>
        <v>0</v>
      </c>
    </row>
    <row r="332" spans="1:3" x14ac:dyDescent="0.25">
      <c r="A332" t="str">
        <f>'Element Specifications'!A330</f>
        <v>Pharmacy_Claims_Line</v>
      </c>
      <c r="B332" t="str">
        <f>'Element Specifications'!C330</f>
        <v>Claim_Status_Cd</v>
      </c>
      <c r="C332" s="38">
        <f>'Element Specifications'!G330</f>
        <v>0</v>
      </c>
    </row>
    <row r="333" spans="1:3" x14ac:dyDescent="0.25">
      <c r="A333" t="str">
        <f>'Element Specifications'!A312</f>
        <v>Pharmacy_Claims_Line</v>
      </c>
      <c r="B333" t="str">
        <f>'Element Specifications'!C312</f>
        <v>Coinsurance_Amt</v>
      </c>
      <c r="C333" s="38">
        <f>'Element Specifications'!G312</f>
        <v>0</v>
      </c>
    </row>
    <row r="334" spans="1:3" x14ac:dyDescent="0.25">
      <c r="A334" t="str">
        <f>'Element Specifications'!A325</f>
        <v>Pharmacy_Claims_Line</v>
      </c>
      <c r="B334" t="str">
        <f>'Element Specifications'!C325</f>
        <v>Compound_Drug_Ind</v>
      </c>
      <c r="C334" s="38">
        <f>'Element Specifications'!G325</f>
        <v>0</v>
      </c>
    </row>
    <row r="335" spans="1:3" x14ac:dyDescent="0.25">
      <c r="A335" t="str">
        <f>'Element Specifications'!A313</f>
        <v>Pharmacy_Claims_Line</v>
      </c>
      <c r="B335" t="str">
        <f>'Element Specifications'!C313</f>
        <v>Copay_Amt</v>
      </c>
      <c r="C335" s="38">
        <f>'Element Specifications'!G313</f>
        <v>0</v>
      </c>
    </row>
    <row r="336" spans="1:3" x14ac:dyDescent="0.25">
      <c r="A336" t="str">
        <f>'Element Specifications'!A326</f>
        <v>Pharmacy_Claims_Line</v>
      </c>
      <c r="B336" t="str">
        <f>'Element Specifications'!C326</f>
        <v>Days_Supply</v>
      </c>
      <c r="C336" s="38">
        <f>'Element Specifications'!G326</f>
        <v>0</v>
      </c>
    </row>
    <row r="337" spans="1:3" x14ac:dyDescent="0.25">
      <c r="A337" t="str">
        <f>'Element Specifications'!A314</f>
        <v>Pharmacy_Claims_Line</v>
      </c>
      <c r="B337" t="str">
        <f>'Element Specifications'!C314</f>
        <v>Deductible_Amt</v>
      </c>
      <c r="C337" s="38">
        <f>'Element Specifications'!G314</f>
        <v>0</v>
      </c>
    </row>
    <row r="338" spans="1:3" x14ac:dyDescent="0.25">
      <c r="A338" t="str">
        <f>'Element Specifications'!A327</f>
        <v>Pharmacy_Claims_Line</v>
      </c>
      <c r="B338" t="str">
        <f>'Element Specifications'!C327</f>
        <v>Dispensed_As_Written_Cd</v>
      </c>
      <c r="C338" s="38">
        <f>'Element Specifications'!G327</f>
        <v>0</v>
      </c>
    </row>
    <row r="339" spans="1:3" x14ac:dyDescent="0.25">
      <c r="A339" t="str">
        <f>'Element Specifications'!A315</f>
        <v>Pharmacy_Claims_Line</v>
      </c>
      <c r="B339" t="str">
        <f>'Element Specifications'!C315</f>
        <v>Dispensing_Fee_Amt</v>
      </c>
      <c r="C339" s="38">
        <f>'Element Specifications'!G315</f>
        <v>0</v>
      </c>
    </row>
    <row r="340" spans="1:3" x14ac:dyDescent="0.25">
      <c r="A340" t="str">
        <f>'Element Specifications'!A322</f>
        <v>Pharmacy_Claims_Line</v>
      </c>
      <c r="B340" t="str">
        <f>'Element Specifications'!C322</f>
        <v>Drug_Nm</v>
      </c>
      <c r="C340" s="38">
        <f>'Element Specifications'!G322</f>
        <v>0</v>
      </c>
    </row>
    <row r="341" spans="1:3" x14ac:dyDescent="0.25">
      <c r="A341" t="str">
        <f>'Element Specifications'!A307</f>
        <v>Pharmacy_Claims_Line</v>
      </c>
      <c r="B341" t="str">
        <f>'Element Specifications'!C307</f>
        <v>Fill_Dt</v>
      </c>
      <c r="C341" s="38">
        <f>'Element Specifications'!G307</f>
        <v>0</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f>'Element Specifications'!G328</f>
        <v>0</v>
      </c>
    </row>
    <row r="346" spans="1:3" x14ac:dyDescent="0.25">
      <c r="A346" t="str">
        <f>'Element Specifications'!A316</f>
        <v>Pharmacy_Claims_Line</v>
      </c>
      <c r="B346" t="str">
        <f>'Element Specifications'!C316</f>
        <v>Ingredient_Cost_Amt</v>
      </c>
      <c r="C346" s="38">
        <f>'Element Specifications'!G316</f>
        <v>0</v>
      </c>
    </row>
    <row r="347" spans="1:3" x14ac:dyDescent="0.25">
      <c r="A347" t="str">
        <f>'Element Specifications'!A329</f>
        <v>Pharmacy_Claims_Line</v>
      </c>
      <c r="B347" t="str">
        <f>'Element Specifications'!C329</f>
        <v>Line_No</v>
      </c>
      <c r="C347" s="38">
        <f>'Element Specifications'!G329</f>
        <v>0</v>
      </c>
    </row>
    <row r="348" spans="1:3" x14ac:dyDescent="0.25">
      <c r="A348" t="str">
        <f>'Element Specifications'!A304</f>
        <v>Pharmacy_Claims_Line</v>
      </c>
      <c r="B348" t="str">
        <f>'Element Specifications'!C304</f>
        <v>Member_Composite_ID</v>
      </c>
      <c r="C348" s="38">
        <f>'Element Specifications'!G304</f>
        <v>0</v>
      </c>
    </row>
    <row r="349" spans="1:3" x14ac:dyDescent="0.25">
      <c r="A349" t="str">
        <f>'Element Specifications'!A305</f>
        <v>Pharmacy_Claims_Line</v>
      </c>
      <c r="B349" t="str">
        <f>'Element Specifications'!C305</f>
        <v>Member_ID</v>
      </c>
      <c r="C349" s="38">
        <f>'Element Specifications'!G305</f>
        <v>0</v>
      </c>
    </row>
    <row r="350" spans="1:3" x14ac:dyDescent="0.25">
      <c r="A350" t="str">
        <f>'Element Specifications'!A317</f>
        <v>Pharmacy_Claims_Line</v>
      </c>
      <c r="B350" t="str">
        <f>'Element Specifications'!C317</f>
        <v>Member_Liability_Amt</v>
      </c>
      <c r="C350" s="38">
        <f>'Element Specifications'!G317</f>
        <v>0</v>
      </c>
    </row>
    <row r="351" spans="1:3" x14ac:dyDescent="0.25">
      <c r="A351" t="str">
        <f>'Element Specifications'!A323</f>
        <v>Pharmacy_Claims_Line</v>
      </c>
      <c r="B351" t="str">
        <f>'Element Specifications'!C323</f>
        <v>NDC_Cd</v>
      </c>
      <c r="C351" s="38">
        <f>'Element Specifications'!G323</f>
        <v>0</v>
      </c>
    </row>
    <row r="352" spans="1:3" x14ac:dyDescent="0.25">
      <c r="A352" t="str">
        <f>'Element Specifications'!A318</f>
        <v>Pharmacy_Claims_Line</v>
      </c>
      <c r="B352" t="str">
        <f>'Element Specifications'!C318</f>
        <v>Plan_Paid_Amt</v>
      </c>
      <c r="C352" s="38">
        <f>'Element Specifications'!G318</f>
        <v>0</v>
      </c>
    </row>
    <row r="353" spans="1:3" x14ac:dyDescent="0.25">
      <c r="A353" t="str">
        <f>'Element Specifications'!A331</f>
        <v>Pharmacy_Claims_Line</v>
      </c>
      <c r="B353" t="str">
        <f>'Element Specifications'!C331</f>
        <v>Quantity_Dispensed</v>
      </c>
      <c r="C353" s="38">
        <f>'Element Specifications'!G331</f>
        <v>0</v>
      </c>
    </row>
    <row r="354" spans="1:3" x14ac:dyDescent="0.25">
      <c r="A354" t="str">
        <f>'Element Specifications'!A332</f>
        <v>Pharmacy_Claims_Line</v>
      </c>
      <c r="B354" t="str">
        <f>'Element Specifications'!C332</f>
        <v>Refill_Ind</v>
      </c>
      <c r="C354" s="38">
        <f>'Element Specifications'!G332</f>
        <v>0</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f>'Element Specifications'!G130</f>
        <v>0</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f>'Element Specifications'!G141</f>
        <v>0</v>
      </c>
    </row>
    <row r="368" spans="1:3" x14ac:dyDescent="0.25">
      <c r="A368" t="str">
        <f>'Element Specifications'!A142</f>
        <v>Provider_Composite</v>
      </c>
      <c r="B368" t="str">
        <f>'Element Specifications'!C142</f>
        <v>Medicare_Provider_Id</v>
      </c>
      <c r="C368" s="38" t="str">
        <f>'Element Specifications'!G142</f>
        <v>x</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t="str">
        <f>'Element Specifications'!G146</f>
        <v>x</v>
      </c>
    </row>
    <row r="373" spans="1:3" x14ac:dyDescent="0.25">
      <c r="A373" t="str">
        <f>'Element Specifications'!A147</f>
        <v>Provider_Composite</v>
      </c>
      <c r="B373" t="str">
        <f>'Element Specifications'!C147</f>
        <v>Organization_Other_Nm_Clean</v>
      </c>
      <c r="C373" s="38" t="str">
        <f>'Element Specifications'!G147</f>
        <v>x</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f>'Element Specifications'!G149</f>
        <v>0</v>
      </c>
    </row>
    <row r="376" spans="1:3" x14ac:dyDescent="0.25">
      <c r="A376" t="str">
        <f>'Element Specifications'!A150</f>
        <v>Provider_Composite</v>
      </c>
      <c r="B376" t="str">
        <f>'Element Specifications'!C150</f>
        <v>Other_Last_Nm</v>
      </c>
      <c r="C376" s="38">
        <f>'Element Specifications'!G150</f>
        <v>0</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f>'Element Specifications'!G156</f>
        <v>0</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f>'Element Specifications'!G157</f>
        <v>0</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f>'Element Specifications'!G159</f>
        <v>0</v>
      </c>
    </row>
    <row r="387" spans="1:3" x14ac:dyDescent="0.25">
      <c r="A387" t="str">
        <f>'Element Specifications'!A160</f>
        <v>Provider_Composite</v>
      </c>
      <c r="B387" t="str">
        <f>'Element Specifications'!C160</f>
        <v>Provider_Last_Nm</v>
      </c>
      <c r="C387" s="38">
        <f>'Element Specifications'!G160</f>
        <v>0</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f>'Element Specifications'!G163</f>
        <v>0</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f>'Element Specifications'!G173</f>
        <v>0</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t="str">
        <f>'Element Specifications'!G176</f>
        <v>x</v>
      </c>
    </row>
    <row r="404" spans="1:3" x14ac:dyDescent="0.25">
      <c r="A404" t="str">
        <f>'Element Specifications'!A177</f>
        <v>Provider_Composite_Address</v>
      </c>
      <c r="B404" t="str">
        <f>'Element Specifications'!C177</f>
        <v>Longitude</v>
      </c>
      <c r="C404" s="38" t="str">
        <f>'Element Specifications'!G177</f>
        <v>x</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f>'Element Specifications'!G178</f>
        <v>0</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t="str">
        <f>'Element Specifications'!G179</f>
        <v>x</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t="str">
        <f>'Value Add Groupers'!G3</f>
        <v>x</v>
      </c>
    </row>
    <row r="413" spans="1:3" x14ac:dyDescent="0.25">
      <c r="A413" t="str">
        <f>'Value Add Groupers'!B4</f>
        <v>Diagnosis_Related_Groups_DRG</v>
      </c>
      <c r="B413" t="str">
        <f>'Value Add Groupers'!D4</f>
        <v>MS_MDC_Cd</v>
      </c>
      <c r="C413" s="38" t="str">
        <f>'Value Add Groupers'!G4</f>
        <v>x</v>
      </c>
    </row>
    <row r="414" spans="1:3" x14ac:dyDescent="0.25">
      <c r="A414" t="str">
        <f>'Value Add Groupers'!B5</f>
        <v>Diagnosis_Related_Groups_DRG</v>
      </c>
      <c r="B414" t="str">
        <f>'Value Add Groupers'!D5</f>
        <v>MSDRG_Cd</v>
      </c>
      <c r="C414" s="38" t="str">
        <f>'Value Add Groupers'!G5</f>
        <v>x</v>
      </c>
    </row>
    <row r="415" spans="1:3" x14ac:dyDescent="0.25">
      <c r="A415" t="str">
        <f>'Value Add Groupers'!B7</f>
        <v>Diagnosis_Related_Groups_DRG</v>
      </c>
      <c r="B415" t="str">
        <f>'Value Add Groupers'!D7</f>
        <v>Service_Cd</v>
      </c>
      <c r="C415" s="38" t="str">
        <f>'Value Add Groupers'!G7</f>
        <v>x</v>
      </c>
    </row>
    <row r="416" spans="1:3" x14ac:dyDescent="0.25">
      <c r="A416" t="str">
        <f>'Value Add Groupers'!B8</f>
        <v>Diagnosis_Related_Groups_DRG</v>
      </c>
      <c r="B416" t="str">
        <f>'Value Add Groupers'!D8</f>
        <v>APRDRG_Version</v>
      </c>
      <c r="C416" s="38" t="str">
        <f>'Value Add Groupers'!G8</f>
        <v>x</v>
      </c>
    </row>
    <row r="417" spans="1:3" x14ac:dyDescent="0.25">
      <c r="A417" t="str">
        <f>'Value Add Groupers'!B9</f>
        <v>Diagnosis_Related_Groups_DRG</v>
      </c>
      <c r="B417" t="str">
        <f>'Value Add Groupers'!D9</f>
        <v>APRDRG_CD</v>
      </c>
      <c r="C417" s="38" t="str">
        <f>'Value Add Groupers'!G9</f>
        <v>x</v>
      </c>
    </row>
    <row r="418" spans="1:3" x14ac:dyDescent="0.25">
      <c r="A418" t="str">
        <f>'Value Add Groupers'!B10</f>
        <v>Diagnosis_Related_Groups_DRG</v>
      </c>
      <c r="B418" t="str">
        <f>'Value Add Groupers'!D10</f>
        <v>APR_MDC_CD</v>
      </c>
      <c r="C418" s="38" t="str">
        <f>'Value Add Groupers'!G10</f>
        <v>x</v>
      </c>
    </row>
    <row r="419" spans="1:3" x14ac:dyDescent="0.25">
      <c r="A419" t="str">
        <f>'Value Add Groupers'!B11</f>
        <v>Diagnosis_Related_Groups_DRG</v>
      </c>
      <c r="B419" t="str">
        <f>'Value Add Groupers'!D11</f>
        <v>APR_Medical_Surgical_Drg_Flag</v>
      </c>
      <c r="C419" s="38" t="str">
        <f>'Value Add Groupers'!G11</f>
        <v>x</v>
      </c>
    </row>
    <row r="420" spans="1:3" x14ac:dyDescent="0.25">
      <c r="A420" t="str">
        <f>'Value Add Groupers'!B12</f>
        <v>Diagnosis_Related_Groups_DRG</v>
      </c>
      <c r="B420" t="str">
        <f>'Value Add Groupers'!D12</f>
        <v>APR_Severity</v>
      </c>
      <c r="C420" s="38" t="str">
        <f>'Value Add Groupers'!G12</f>
        <v>x</v>
      </c>
    </row>
    <row r="421" spans="1:3" x14ac:dyDescent="0.2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Hannah Witting</cp:lastModifiedBy>
  <dcterms:created xsi:type="dcterms:W3CDTF">2017-02-07T14:16:28Z</dcterms:created>
  <dcterms:modified xsi:type="dcterms:W3CDTF">2023-06-05T20:44:07Z</dcterms:modified>
</cp:coreProperties>
</file>