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3C614276-AB0D-42CF-9456-D0A596E52538}" xr6:coauthVersionLast="47" xr6:coauthVersionMax="47" xr10:uidLastSave="{00000000-0000-0000-0000-000000000000}"/>
  <bookViews>
    <workbookView xWindow="1060" yWindow="10" windowWidth="17640" windowHeight="10080" activeTab="3" xr2:uid="{00000000-000D-0000-FFFF-FFFF00000000}"/>
  </bookViews>
  <sheets>
    <sheet name="Issues" sheetId="6" r:id="rId1"/>
    <sheet name="Resolved" sheetId="10" r:id="rId2"/>
    <sheet name="Picklists" sheetId="4" r:id="rId3"/>
    <sheet name="Notes About Log" sheetId="9" r:id="rId4"/>
  </sheets>
  <externalReferences>
    <externalReference r:id="rId5"/>
  </externalReferences>
  <definedNames>
    <definedName name="_xlnm._FilterDatabase" localSheetId="0" hidden="1">Issues!$A$1:$Q$147</definedName>
    <definedName name="_xlnm._FilterDatabase" localSheetId="1" hidden="1">Resolved!$A$2:$Q$258</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3">'Notes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<sst xmlns="http://schemas.openxmlformats.org/spreadsheetml/2006/main" count="4999" uniqueCount="1319">
  <si>
    <t>Reference Number</t>
  </si>
  <si>
    <t>Date Issue Identified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</si>
  <si>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</si>
  <si>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</si>
  <si>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</si>
  <si>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</si>
  <si>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</si>
  <si>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</si>
  <si>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</si>
  <si>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</si>
  <si>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</si>
  <si>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</si>
  <si>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</si>
  <si>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</si>
  <si>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</si>
  <si>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</si>
  <si>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</si>
  <si>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</si>
  <si>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</si>
  <si>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</si>
  <si>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</si>
  <si>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</si>
  <si>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</si>
  <si>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</si>
  <si>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</si>
  <si>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</si>
  <si>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</si>
  <si>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 and Data Vendor</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</si>
  <si>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</si>
  <si>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</si>
  <si>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</si>
  <si>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</si>
  <si>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</si>
  <si>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</si>
  <si>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</si>
  <si>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</si>
  <si>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</si>
  <si>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</si>
  <si>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</si>
  <si>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</si>
  <si>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</si>
  <si>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</si>
  <si>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</si>
  <si>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</si>
  <si>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</si>
  <si>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</si>
  <si>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</si>
  <si>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</si>
  <si>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</si>
  <si>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</si>
  <si>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</si>
  <si>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</si>
  <si>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</si>
  <si>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</si>
  <si>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</si>
  <si>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</si>
  <si>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</si>
  <si>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</si>
  <si>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</si>
  <si>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</si>
  <si>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</si>
  <si>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</si>
  <si>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</si>
  <si>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</si>
  <si>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</si>
  <si>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</si>
  <si>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</si>
  <si>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</si>
  <si>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</si>
  <si>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</si>
  <si>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</si>
  <si>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</si>
  <si>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</si>
  <si>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</si>
  <si>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</si>
  <si>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</si>
  <si>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</si>
  <si>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</si>
  <si>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</si>
  <si>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</si>
  <si>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</si>
  <si>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</si>
  <si>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</si>
  <si>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</si>
  <si>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</si>
  <si>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</si>
  <si>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</si>
  <si>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</si>
  <si>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</si>
  <si>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</si>
  <si>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</si>
  <si>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</si>
  <si>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</si>
  <si>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</si>
  <si>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</si>
  <si>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</si>
  <si>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</si>
  <si>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</si>
  <si>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</si>
  <si>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</si>
  <si>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</si>
  <si>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</si>
  <si>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</si>
  <si>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</si>
  <si>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</si>
  <si>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</si>
  <si>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</si>
  <si>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</si>
  <si>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</si>
  <si>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</si>
  <si>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</si>
  <si>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payer the drop in members was expected. CIVHC has also confirmed w/ the State that this population was and should have been reported by the State and not this payer.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</si>
  <si>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</si>
  <si>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</si>
  <si>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</si>
  <si>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</si>
  <si>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</si>
  <si>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</si>
  <si>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</si>
  <si>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</si>
  <si>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</si>
  <si>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</si>
  <si>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</si>
  <si>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</si>
  <si>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</si>
  <si>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</si>
  <si>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 and Data Vendor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</si>
  <si>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</si>
  <si>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</si>
  <si>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</si>
  <si>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</si>
  <si>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</si>
  <si>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</si>
  <si>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</si>
  <si>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 and Data Vendor.</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</si>
  <si>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</si>
  <si>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</si>
  <si>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</si>
  <si>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</si>
  <si>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</si>
  <si>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</si>
  <si>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</si>
  <si>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</si>
  <si>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</si>
  <si>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</si>
  <si>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</si>
  <si>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</si>
  <si>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</si>
  <si>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</si>
  <si>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</si>
  <si>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</si>
  <si>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</si>
  <si>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</si>
  <si>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</si>
  <si>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</si>
  <si>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</si>
  <si>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</si>
  <si>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</si>
  <si>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</si>
  <si>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</si>
  <si>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</si>
  <si>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</si>
  <si>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</si>
  <si>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CIVHC and Data Vendor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</si>
  <si>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</si>
  <si>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</si>
  <si>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</si>
  <si>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</si>
  <si>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CIVHC and Data Vendor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</si>
  <si>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</si>
  <si>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</si>
  <si>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</si>
  <si>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</si>
  <si>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</si>
  <si>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</si>
  <si>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</si>
  <si>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</si>
  <si>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</si>
  <si>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</si>
  <si>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</si>
  <si>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</si>
  <si>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</si>
  <si>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</si>
  <si>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</si>
  <si>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Data Vendor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</si>
  <si>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</si>
  <si>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</si>
  <si>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</si>
  <si>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this payer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</si>
  <si>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</si>
  <si>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Elixir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</si>
  <si>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</si>
  <si>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</si>
  <si>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</si>
  <si>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</si>
  <si>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</si>
  <si>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</si>
  <si>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</si>
  <si>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</si>
  <si>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</si>
  <si>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</si>
  <si>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</si>
  <si>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</si>
  <si>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</si>
  <si>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</si>
  <si>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</si>
  <si>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</si>
  <si>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</si>
  <si>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</si>
  <si>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 and Data Vendor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</si>
  <si>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</si>
  <si>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</si>
  <si>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</si>
  <si>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</si>
  <si>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</si>
  <si>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</si>
  <si>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</si>
  <si>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</si>
  <si>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Data Vendor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</si>
  <si>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</si>
  <si>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</si>
  <si>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</si>
  <si>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</si>
  <si>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payers outpatient claims lines in 2019 has no revenue code. However, as of November 2023 data refresh, only 27% of outpatient claims for payer have no revenue code  (null or empty string). It seems a little lower than other years which is around 98-99% however. 
For payer code X,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</si>
  <si>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this payer, CIVHC needs review and explanation from payer why the low population rate of revenue code for outpatient claims in 2019. For payer X,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</si>
  <si>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</si>
  <si>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</si>
  <si>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</si>
  <si>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</si>
  <si>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</si>
  <si>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</si>
  <si>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</si>
  <si>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</si>
  <si>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</si>
  <si>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</si>
  <si>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</si>
  <si>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</si>
  <si>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</si>
  <si>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</si>
  <si>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</si>
  <si>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 and Data Vendor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</si>
  <si>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</si>
  <si>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</si>
  <si>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</si>
  <si>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</si>
  <si>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</si>
  <si>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</si>
  <si>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</si>
  <si>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</si>
  <si>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Data Vendor met with payer to discuss the changes. The new claim versioning approaches have been updated to their current data. CIVHC and Data Vendor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</si>
  <si>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</si>
  <si>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</si>
  <si>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</si>
  <si>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</si>
  <si>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</si>
  <si>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</si>
  <si>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</si>
  <si>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</si>
  <si>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</si>
  <si>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</si>
  <si>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</si>
  <si>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</si>
  <si>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</si>
  <si>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</si>
  <si>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</si>
  <si>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</si>
  <si>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</si>
  <si>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</si>
  <si>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</si>
  <si>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</si>
  <si>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</si>
  <si>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</si>
  <si>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</si>
  <si>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Data Vendor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</si>
  <si>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</si>
  <si>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</si>
  <si>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</si>
  <si>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</si>
  <si>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</si>
  <si>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</si>
  <si>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</si>
  <si>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t>Data Vendor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Organization has since dissolved 08/2023.</t>
  </si>
  <si>
    <t>Duplicated Claims</t>
  </si>
  <si>
    <t xml:space="preserve">Claim lines containing duplicate Claim IDs have been found in the CO APCD which should be separate claims. Some of these have different member composite IDs and different service dates. </t>
  </si>
  <si>
    <t>2016-2023</t>
  </si>
  <si>
    <t>After further investigation, we identified that this scenario was happening primarily with one submitter family who was re-using old claim IDs. We will continue to monitor this. No action to take at this time.</t>
  </si>
  <si>
    <t>Missing Member Eligibility Records</t>
  </si>
  <si>
    <t xml:space="preserve">The total volume of claim for Jan 2024 in the portal is in normal range; however, 32% are duplicated records once the data is processed in the valid and DED views.
11/26/2025: The resubmitted files were ingested, however, the original submission still exist in the data. Hence, causing multiple files for the same months. </t>
  </si>
  <si>
    <t>Jan, March, April 2024</t>
  </si>
  <si>
    <t xml:space="preserve">7/15/2024: Hailey informed that the wireframe was populated with the record count and not distinct member count.
11/26/2025: The resubmitted files were ingested, however, the original submission still exist in the data. Hence, causing multiple files for the same months. </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</si>
  <si>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</si>
  <si>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</si>
  <si>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</si>
  <si>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</si>
  <si>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</si>
  <si>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</si>
  <si>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 xml:space="preserve">
9.6: LW - Sarah L emailed saying that Data Vendor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</si>
  <si>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</si>
  <si>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</si>
  <si>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</si>
  <si>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</si>
  <si>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</si>
  <si>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</si>
  <si>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</si>
  <si>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payer's purchase discounts in addition to retrospective rebates received from our PBMs for non-payer pharmacy claims and some manufacturer rebates paid to the payer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</si>
  <si>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</si>
  <si>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</si>
  <si>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Alias X transitions their data over to Payer Alias's X, X and X. This includes Commercial, Medicaid and Medicare lines of business. 
- Payer Alias X takes over the Medicaid LOB
- Payer Alias X takes over the Medicare LOB
- Payer Alias X takes over the Commercial LOB</t>
  </si>
  <si>
    <t>1/1/2023 - Current</t>
  </si>
  <si>
    <t xml:space="preserve">Contact CIVHC for additional information, including the indicators of payer alias X's data in payer alias X, X, and X's data. </t>
  </si>
  <si>
    <t>Incorrect Primary Insurance Indicator</t>
  </si>
  <si>
    <t>Data Vendor came across a few payers where their primary insurance indicator is not equal to Y or N as outlined in the DSG.</t>
  </si>
  <si>
    <t>TM has notified multiple payers with this issue. CIVHC has touched base with some payers such as X and Xregarding blank Primary Insurance indictors, per both payers they do not have the means to report out on this data element. The additional payers were also contacted and indicated the same outside of 2.</t>
  </si>
  <si>
    <t>Data Vendor</t>
  </si>
  <si>
    <t>Service Provider Name</t>
  </si>
  <si>
    <t>11.22.24 TM In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</si>
  <si>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</si>
  <si>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is reporting as they have it in their system and CIVHC documenting the nuanced reporting around MC028. Will monitor
</t>
  </si>
  <si>
    <t>Incorrect Value/Blank Primary Insurance Indicator</t>
  </si>
  <si>
    <t>While working on another issue, Data Vendor came across a few payers where their primary insurance indicator is not equal to Y or N as outlined in the DSG. This ref# is related to ref#219 via this sheet. Payers X have incorrect data not = 'Y' or 'N' for the Primary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</si>
  <si>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</si>
  <si>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</si>
  <si>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</si>
  <si>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</si>
  <si>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</si>
  <si>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5.15: Submitter proposed logic for historical remediation of the issue. Will be discusing internally how to resolve for DSG v16 reporting.
Proposed remediation logic includes updating any denied claim line indicators to paid where a payment &gt;0 is reported. Due to the way submitter reports payments, it is possible that the full claim payment will be rolled up and reported on a single service line that could appear as an overpayment for the service and charged amount. This will be observed mostly with institutional (inpatient/outpatient) claims.
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</si>
  <si>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</si>
  <si>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</si>
  <si>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</si>
  <si>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</si>
  <si>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</si>
  <si>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</si>
  <si>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Data Vendor will perform the data remediation to correctly map the Billing Provider NPI for Professional and DME claims</t>
  </si>
  <si>
    <t>March 2025 Release</t>
  </si>
  <si>
    <t xml:space="preserve">Commercial </t>
  </si>
  <si>
    <t>Offboarding</t>
  </si>
  <si>
    <t>01.15.25 TM Payer reached out to state that as of 06/30/2024 payer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</si>
  <si>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this payer will be fully offboarded, will review with Data Vendor and portal acct will be dectivated.</t>
  </si>
  <si>
    <t>Commercial Offboarding</t>
  </si>
  <si>
    <t>01.15.25 TM Payer reached out stating that CIVHC can expect to see a reduction in data with only reporting Medicare data due to the Commercial LOB exit as of 06/30/2024. This payer still has active Medicare data , which CIVHC will continue to recieve just minus Commercial data due to the exit.</t>
  </si>
  <si>
    <t>CIVHC and Payer met to fully discuss commerical terming,will review with Data Vendor and CIVHC can expect to receive only Medicare data from this payer code.</t>
  </si>
  <si>
    <t>Incorrect IPT</t>
  </si>
  <si>
    <t xml:space="preserve">Remediation for these payers was completed in the November 2024 refresh, for ME and PC files. However, there are still some issues regarding the completeness and logic of the remediations from commercial IPTs to Medicare IPTs. For payer X, all IPTs for PC and ME should be remediated to "MD" (Medicare Line of Business) and not just for the requested timeline 2021-2022. </t>
  </si>
  <si>
    <t>2015-2024</t>
  </si>
  <si>
    <t xml:space="preserve">We have confirmation from the payer of the details for remediation. </t>
  </si>
  <si>
    <t>Low Member Match</t>
  </si>
  <si>
    <t>10.29.24 While working on previous data resubmission for this payer,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</si>
  <si>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</si>
  <si>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</si>
  <si>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</si>
  <si>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</si>
  <si>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</si>
  <si>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</si>
  <si>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</si>
  <si>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</si>
  <si>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</si>
  <si>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July 2025 Refresh</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</si>
  <si>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</si>
  <si>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</si>
  <si>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</si>
  <si>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</si>
  <si>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</si>
  <si>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</si>
  <si>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</si>
  <si>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May 2025 Refresh</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</si>
  <si>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</si>
  <si>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</si>
  <si>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</si>
  <si>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</si>
  <si>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Aflac states they will be reporting CDT codes. Other payers no response.</t>
  </si>
  <si>
    <t>Pending -- reaching out to payers</t>
  </si>
  <si>
    <t>Claim Status Code</t>
  </si>
  <si>
    <t>During the review of this payer's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</si>
  <si>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</si>
  <si>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</si>
  <si>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</si>
  <si>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</si>
  <si>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</si>
  <si>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Missing data</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</si>
  <si>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t>
  </si>
  <si>
    <t>May 2024 - Current</t>
  </si>
  <si>
    <t>Payer confirmed that these external Medicaid activities should be removed in historical data. There is no way to distinguish these claims. However, the issue is minor (less than 1k claims)</t>
  </si>
  <si>
    <t>CIVHC/Data Vendor</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</si>
  <si>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</si>
  <si>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</si>
  <si>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</si>
  <si>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 xml:space="preserve">Payer and CIVHC are working on the data correction plan. The payer's system does not have true denied claims, hence, zeroing out the paid amount might impact the overall roll up amounts. Payer has recommended that the data remediation needs to be split into 3 groups:
- 2024 forward: This is after the payer has a versioning overhaul. The data remediation is straight forward and MC063 needs to be set to 0 when MC038B = 1
- March 2020 - Dec 2023: This is prior to the versioning overhaul. Payer recommended that the payment remains the same amount. CIVHC requested clarification what the payer reported in MC063 since if these are truly individual lines for services rendered and payment denied, then payment amount should reflect it.
- Prior to March 2020: This is prior to DSG v11 which MC038B didn't exist to identify denied claims in CO APCD. This issue is applicable to all payers and not just this payer. For now, we will just document this issue. </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</si>
  <si>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</si>
  <si>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</si>
  <si>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 xml:space="preserve">Data Vendor recommended changes to the payer PC's data in order to develop the custom versioning and to clean out their PC data. Payer submitted the March 2025 file with recommended updates and Data Vendor approved in June QC release. CIVHC informed the payer of the update and that CIVHC is ready for the resubmission once DSG v16 testing period is over. 
7/15: Custom logic is implemented. However, data will need to be resubmitted. ETA TBD. Recommend using with caution as this issue results in multiple versions of the claims in production data. </t>
  </si>
  <si>
    <t>Low Member Match rate</t>
  </si>
  <si>
    <t>While working on previous data resubmission for payer X, we noticed that the member match rate for 2024 service dates is at around 55%. After looking into the issue, it looks like the members in claims for Jan 2024, for example, are not found in Jan 2024 member eligibility file.</t>
  </si>
  <si>
    <t>Jan 2024 - Dec 2024</t>
  </si>
  <si>
    <t>03/2025 Payer currently working to correct the low member match rate between ME/MC file submission.</t>
  </si>
  <si>
    <t>Denied Claim Indicator</t>
  </si>
  <si>
    <t>During and analysis it was discovered that the MC038B Denied Claim Indicator. CIVHC conducted an analysis and found that for this payer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</si>
  <si>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</si>
  <si>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</si>
  <si>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</si>
  <si>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03.12.25 TM 03.12.25 TM When conversing with this payer,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</si>
  <si>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July 2025- Current</t>
  </si>
  <si>
    <t>03.13.25 Research in progress in relation to the RAEs, CIVHC to send out communication to payers as well as taking this under review, this will affect APM annual files and ME files</t>
  </si>
  <si>
    <t>CIVHC/Payer</t>
  </si>
  <si>
    <t>Potential wrong denied claim indicator - All payer claims are fully denied claims. This is due to their MC038B Denied Claim Indicator are all 1, and with non-negative service qty, charge amount and paid amount.</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</si>
  <si>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</si>
  <si>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</si>
  <si>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</si>
  <si>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</si>
  <si>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Denied Claims</t>
  </si>
  <si>
    <t xml:space="preserve">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
  </si>
  <si>
    <t>March 2020 - October 2024</t>
  </si>
  <si>
    <t>Payer provided logic to correct issue. Data Remediation originally scheduled for July DW release, however this remediation has been put on hold until vendor transition is complete</t>
  </si>
  <si>
    <t>Post Vendor Transition (TBD)</t>
  </si>
  <si>
    <t>COB Amount</t>
  </si>
  <si>
    <t>Data Vendor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</si>
  <si>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CIVHC reached out to payer for review. CIVHC determined that data remediation is not needed for this item. The non-numeric COB value is found in the raw data and the logic will default the value to NULL.</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</si>
  <si>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</si>
  <si>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</si>
  <si>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</si>
  <si>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Update: Per discussion internally and with the payer, the member population in the submission will remain the same. The issue will be revisited once CIVHC has more guidance on the matter. </t>
  </si>
  <si>
    <t xml:space="preserve">CIVHC
</t>
  </si>
  <si>
    <t>Claim IDs with both Primary and Secondary Line-Level Claim Status Codes</t>
  </si>
  <si>
    <t xml:space="preserve">While working on the COB Logic investigation, we found that there are around 900,000 claims that have lines with both Primary and Secondary Claim Status Codes (MC038 of '01' and '02). It is our understanding that one Claim ID cannot have multiple lines with both a primary and secondary claim status. Further investigation is needed to determine if these claims are showing inaccurate payment amounts in the Header views due to payment rollups. </t>
  </si>
  <si>
    <t>2012 - Present</t>
  </si>
  <si>
    <t>Data Vendor reviewed analysis and determined that there are only a few payers that had a significant enough percentage of these claims to warrant further investigation. For the rest of the payer codes, this issue affects less than 1% of claims so this issue will be documented and kept on Release Notes as a known issue.</t>
  </si>
  <si>
    <t>NA</t>
  </si>
  <si>
    <t>COB Reporting Anomolies</t>
  </si>
  <si>
    <t xml:space="preserve">It was discovered that several payers are reporting claims with that contain both COB and non-COB lines with different claim status codes. Those that are submitted with incorrect MC005A and/or MC005 are affecting claim versioning and the rollup to the Header Level. There are 309,000 medical claims in the Header view with MC038 Claim Status Code of '01'/Primary and a positive COB amount. The majority of these are for Medicaid LOB. There are 159,000 Dental claims in the Header view with MC038 Claim Status Code of '01'/Primary and a positive COB amount. The majority of these are for Commercial LOB. There are about 9,000 claims in the Vision Header with MC038 Claim Status Code of '01'/Primary and a positive COB amount. The majority of the vision claims are for Medicaid. </t>
  </si>
  <si>
    <t>Medical and Dental: 2015 to Present
Vision: 2024</t>
  </si>
  <si>
    <t>CIVHC determined that we will not be working with specific payers to correct COB submissions due to differences in how they submit. Other issues associated with COB payments will be addressed at a payer level if needed.</t>
  </si>
  <si>
    <t>Colorado Option Indicator Issue</t>
  </si>
  <si>
    <t>Analysis found that this payer has 24 HIOS Plan IDs that should have a ME149 Colorado Option Indicator of 'Y' to match what the Division of Insurance expects. In the COAPCD, 21 of these 24 HIOS Plan IDs have members with an incorrect ME149 indicator of 'N'. The affected eligibility dates are between January 2024 - January 2025.  Payer investigated issue and discovered an issue within their Production environment. They provided information regarding the issue and are fixing the issue with a target date of May 9, 2025. They will manually update ME149 and ME151 in monthly ME files until internal fix is complete. CIVHC will coordinate with Data Vendor for a data remediation, and continue to check ME149 and ME151 in monthly files.</t>
  </si>
  <si>
    <t>January 2024 - January 2025</t>
  </si>
  <si>
    <t>CIVHC sent Data Remediation form and specifics to Data Vendor for review. Data Remediation originally scheduled for May 2025 DW release, however this remediation has been put on hold until vendor transition is complete</t>
  </si>
  <si>
    <t>Primary Insurance Indicator</t>
  </si>
  <si>
    <t xml:space="preserve">It was discovered that payer defaulted ME028 - Primary Insurance Indicator as 'N' for Eligibility Year from 2018 to 2023. 
Further research and discussion with the payer discovered that 2024 and 2025 ME data is also problematic. </t>
  </si>
  <si>
    <t>2018-Forward</t>
  </si>
  <si>
    <t xml:space="preserve">Payer is working on a Xwalk for the records that need ME028 updated from 'N' to 'Y'. 
Update: The Xwalk was submitted and reviewed by CIVHC. Additional questions sent to the payer and they are doing their investigation. 
Update: The investigation identified issue with the original Xwalk files. Updated ones were submitted and ready for another review by CIVHC. Once done, the Xwalk is ready to be applied to the data remediation. 
Update: Updated Xwalk has been submitted. CIVHC provided payer with the new ME028 distribution and payer confirmed the accuracy. The data remediation is to be scheduled in a release. </t>
  </si>
  <si>
    <t>Member_Age_Years</t>
  </si>
  <si>
    <r>
      <t xml:space="preserve">It was discovered that data elements Member_Age_Years, which is the member age at DOS/fill date, was not calculated correctly. Member_Age_Years_YE is calculating correctly. Data Vendor investigated and the data element code adjusted. </t>
    </r>
    <r>
      <rPr>
        <i/>
        <sz val="11"/>
        <color rgb="FF000000"/>
        <rFont val="Calibri"/>
        <family val="2"/>
        <scheme val="minor"/>
      </rPr>
      <t>The team reviewed the response we sent on 2/23 and instead of Claim_M_Age_Years_YE, we should have used Claim_M_Age. The member age in years at year end, or Claim_M_Age_Years_YE, is calculated correctly and what we need is to modify the code for is Claim_M_Age with DATEDIFF days divided by 365 days to get the corrected value</t>
    </r>
  </si>
  <si>
    <t>5/6/2025: This has been implemented during the Apr/May 2025 release and has passed QC. Also, instead of using DATEDIFF days divided by 365, we used "age_in_years" for the calculation.</t>
  </si>
  <si>
    <t>May 2025 Release</t>
  </si>
  <si>
    <t>Mismatched Colorado Option Indicator</t>
  </si>
  <si>
    <t xml:space="preserve">This is related to Parent WI - 008969. Analysis found that payer has 20 HIOS Plan IDs that should have an ME149 Colorado Option Indicator of 'N' to match what the Division of Insurance expects. In the COAPCD, these HIOS Plan IDs have members with an incorrect ME149 indicator of 'Y'. Remediation of data is necessary to correct ME149 for Eligibility Dates between January 2024 and October 2024. </t>
  </si>
  <si>
    <t>1/2024 - 10/2024</t>
  </si>
  <si>
    <t>This was originally scheduled for remediation in the September 2025 DW Release, however this remediation has been put on hold until vendor transition is complete</t>
  </si>
  <si>
    <t>This issue is tied to Parent W-009008 that was fixed in November 2025 Release (Item #279 in Resolved tab)
This payer has some claims that have one line as primary and at least one line as secondary and they have confirmed that in some instances, this is valid. These are scenarios where one line has a primary carrier that denied that line or doesn’t cover it for some reason, but this payer will cover it, so they take over as primary for that particular line. Any additional lines paid by this payer then have secondary as their claim status. This is a supplement to ensure that the member doesn’t pay as much out of pocket when they have dual coverage.</t>
  </si>
  <si>
    <t>Paid Dates of 7/2021 - present</t>
  </si>
  <si>
    <t>This is a data observation for the valid claims with both a primary and secondary claim status. As of November 2025, there are ~16,000 claims with both a primary and secondary claim status.</t>
  </si>
  <si>
    <t>COB/TPL</t>
  </si>
  <si>
    <t>During submitter override review via the submitter portal this payer submitted an override for element MC038A COB. This valudaton chks for a valid COB/TPL amount and the payer was below the passing threshold. &gt;0 values were present when the expectation is for MC038 = 0 when MC038 is in 19 20 21</t>
  </si>
  <si>
    <t>Per the payer their stated reasoning:We submit COB amounts for claims we process as secondary. No amount is included for primary claims, as we have previously done. Checking the validation report for past claims, the file is being sent as it always has been.</t>
  </si>
  <si>
    <t>Relationship Code</t>
  </si>
  <si>
    <t xml:space="preserve">This task reviews the relationship code mapping between payer's source data and DSG's Relationship code values to confirm accuracy. </t>
  </si>
  <si>
    <t>CIVHC is working on reviewing the relationship code mapping</t>
  </si>
  <si>
    <t>Monetary fields</t>
  </si>
  <si>
    <t xml:space="preserve">Along with ref #227, we discovered that due to the nature of the payer and LOB, monetary fields are reported with $0 charge, paid and member liability amounts. </t>
  </si>
  <si>
    <t>$0 monetary reporting issue</t>
  </si>
  <si>
    <t>Payer receives claims from providers for service lines billed with $0, resulting in $0 paid and member liability amount. This is problematic since our business rules processes entire claims with $0 charge, paid, member liabilty such that they are not included in the final valid set of data. This means that utilization for services would be missed in the DED production views used for reporting analytics.</t>
  </si>
  <si>
    <t>2012 - current</t>
  </si>
  <si>
    <t>After additional investigation, we discovered that this issue is reported at the claim line level and not claim header level, thus these claims are being included in the valid set of data. We will continue to monitor this across the APCD to determine if any reporting modification is needed to be able to review these claims in the DED production views.</t>
  </si>
  <si>
    <t>Dental Coverage Flag Misalignment with Dental Claims</t>
  </si>
  <si>
    <t>While reviewing the 'Dental Member and Record Counts by Paid Date' Quality Dashboard, it was noticed that there were a couple of payers that had Members with Dental Eligibility, but no Dental Claims. ME020_Dental_Coverage_Flag is required in ME files, and can either by 'Y', 'N', or '3'(Unknown). Based on the DSG, ME020 should correspond to coverage provided by that payer code associated with the member record. If a member has coverage through a separate entity, the payer should submit 'N' for that member eligibility record. A payer should submit 'Y' if that carrier provides coverage. 
There are currently 59 payer codes that have Member Composite IDs with ME020 = 'Y'. 39 of these are specified as non-dental payers in the DIM_Payers table. There are currently 41 payer codes that have dental claims in the COAPCD (MC claims with MC209_Dental_Claim_Indicator of 'Y'). Of these, 21 are noted as non-dental payers. 
Analysis was conducted to determine if any payer codes should be investigated further in relation to their Dental Coverage Flag. There are 21 payer codes that have members with ME020 of 'Y', but no dental claims. There is also 1 payer code with dental claims and no members with dental coverage.</t>
  </si>
  <si>
    <t>All Dates</t>
  </si>
  <si>
    <t>Analysis has been done, but this item will be noted as a Data Observation and will be checked again after vendor transition</t>
  </si>
  <si>
    <t>Old Claims</t>
  </si>
  <si>
    <t xml:space="preserve">It was discovered that the payer has some significantly old claims in their Jan 2023 MC file </t>
  </si>
  <si>
    <t>CIVHC and Data Vendor is determining a solution route</t>
  </si>
  <si>
    <t>Employer Tax ID</t>
  </si>
  <si>
    <t>25.04 extract 411 request for explanation of Members with Market Category = IND and also having a value in the Employer Tax ID field. We found payers are submitting an 'Employer tax id' on individual plans bought on the Colorado Exchange. For these members, the employer tax id appears to be a program identifier, ME032.</t>
  </si>
  <si>
    <t> After conducting a DQ analysis on the payers  denied claim indicator it has been discovered that MC063 Paid Amount &gt; 0 when MC038 = '1'= Denied and/or MC038B = '04' Denied for the affected time period of 01/2019 - 01/2025( for MC038B = '04' 05/24, 07/24-09/24, 11/24, and 01/25).</t>
  </si>
  <si>
    <t>01/2019-01/2025</t>
  </si>
  <si>
    <t> Per payer when MC038 is denied then MC038 should also be 01 for denied rather than 02. Ok to move forward with remediation for historical data. CIVHC chkd regular monthly files and those are correct.
when MC038 = '04' Denied
and MC038B = '01'Denied then MC063=0''</t>
  </si>
  <si>
    <t>Claim Volume, MC Decimal Placement Issue, and MC061 Quantity</t>
  </si>
  <si>
    <t>We found an increase of medical bad claims (about 10 to 20%) due to incorrect decimal points placements. And while investigating this issue, we also found that there was a drop in allowed amount and claim volume for claims with service dates in 2025. MC061 Quantity Data element was being reported as =0 by the payer as well.</t>
  </si>
  <si>
    <t>11/24-03/25</t>
  </si>
  <si>
    <t xml:space="preserve">Per payer Decreased Claim Volume :
The decreased claim volume was impacted by the change of how the encounter files were submitted. There was some lag in receiving the data for a couple of months but they eventually caught up.
MC Decimal Placement Issue and MC061 Quantity:
Per payer there is indeed a decimal placement issue, they can correct and resubmit. MC061 - Per payer this was also impacted by the change of how the encounter files were submitted.CIVHC to communicate correction and resubmission is needed on the payer/s end due to the payer offboarding and not submitting files for future interations of the DSG
 </t>
  </si>
  <si>
    <t>Dental Claims</t>
  </si>
  <si>
    <t>Payer stopped submitting dental claims for 1/2025-12/2025 because their plan switched to a dental card (prepaid card-based reimbursement) program. They will have traditional dental claims coverage starting in Jan 2026.</t>
  </si>
  <si>
    <t>CIVHC reached out to payer and will be expecting dental claims in Jan 2026</t>
  </si>
  <si>
    <t>Identifying Downgraded Claim Lines</t>
  </si>
  <si>
    <t>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This is a known data anomoly, and CIVHC has worked with the payer to determine a way to identify these claim lines.</t>
  </si>
  <si>
    <t>July 2021 - Current</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</si>
  <si>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original/consolidated claim lines will all have their payment amounts zeroed out and will include denied indicators. See WI for more information.
11/20/25: This work item was implemented in November 2025 Release. However, due to these original claims that have been downgraded now containing denied claim indicators, and NULL Paid Dates, they are not present in the production data. They are still present in the pre-processed data. CIVHC will work with new vendor on potential ways to view these claims in the production views</t>
  </si>
  <si>
    <t>Coverage Level Code</t>
  </si>
  <si>
    <t xml:space="preserve">It was discovered that the payer has ME007 - Coverage Level Code as 'FAM' in their data instead of 'IND'. From CIVHC's understanding, the payer's plans should be Individual. </t>
  </si>
  <si>
    <t>Issue will be remediated after the transition. CIVHC will confirm with the payer that the issue will be corrected moving forward</t>
  </si>
  <si>
    <t>Commerical,MedAdv,Medicaid</t>
  </si>
  <si>
    <t>Incomplete MC004 Payer Claim Control No.</t>
  </si>
  <si>
    <t>Review identified that MC004 &amp; MC004A values were in scientific notation giving only 4 unique values in column for all claims.</t>
  </si>
  <si>
    <t>Submitter has been notified has until 09/05/2025 to respond to email and 09/15/2025 to resubmit data</t>
  </si>
  <si>
    <t>NPPES reporting changes</t>
  </si>
  <si>
    <r>
      <t xml:space="preserve">Extracts since approximately May with either Provider Sex or Other Organization Name fields selected did not provide the recipient with usable information in those fields. Notably, Organization_Nm and Organization_Nm_Clean (not “Other”) are still populated as expected, so this did </t>
    </r>
    <r>
      <rPr>
        <b/>
        <sz val="12"/>
        <color rgb="FF000000"/>
        <rFont val="Calibri"/>
        <family val="2"/>
        <scheme val="minor"/>
      </rPr>
      <t>not</t>
    </r>
    <r>
      <rPr>
        <sz val="12"/>
        <color rgb="FF000000"/>
        <rFont val="Calibri"/>
        <family val="2"/>
        <scheme val="minor"/>
      </rPr>
      <t xml:space="preserve"> result in delivering provider composite information with no name data. Instead, recipients received the “standard” name for the organization, which is sometimes less useful than the “other” name (e.g. in cases where the organization is known almost exclusively by its D/B/A name).Furthermore, NPPES data is all public, so a data recipient could in theory recreate this data if needed. As a result, our recommendation is NOT to rework old extracts that this might have impacted, and instead just be aware of it going forward.</t>
    </r>
  </si>
  <si>
    <t>May 2025 to current</t>
  </si>
  <si>
    <t>This issue will be resolved in the data loading process</t>
  </si>
  <si>
    <t>Behavioral Health Coverage</t>
  </si>
  <si>
    <t>Payer informed CIVHC that their ME123 - Behavioral Health coverage field has been 'N' even though it should be 'Y'.</t>
  </si>
  <si>
    <t xml:space="preserve">CIVHC reached out to payer for the details of the data remediation. There are N, 3 and NULL in their ME123 currently. </t>
  </si>
  <si>
    <t>Payer</t>
  </si>
  <si>
    <t>Issue found in Payer's data where ME028 = 'Y' from 2012 to 2015 and ME028 = 'N' from 2016 to 2023.</t>
  </si>
  <si>
    <t>2012-Current</t>
  </si>
  <si>
    <t>Payer submitted Xwalk files to correct the data 2015-Current and will be applied to a data remediation in a future refresh. 2012-2014 will not be corrected as the raw files are not restorable.</t>
  </si>
  <si>
    <t>Claim reversals</t>
  </si>
  <si>
    <t>Re: reporting of paid amount &gt;0 when MC039B = 'Y':  The amounts in the MC063 Paid Amount that are not equal to 0 are for MC038 Claim Status = '22' which this payer considers to be denied, therefore they are populating the MC038B with a value of 'Y' for denied.</t>
  </si>
  <si>
    <t>Noting exemption request explanation for this reporting observation. We expect paid amount = $0 when denied claim indicator MC038B = 'Y' indicating a denied claim line. Payer explains that this is due to the way they capture claim reversals - claim status code '22'.</t>
  </si>
  <si>
    <t>CHP</t>
  </si>
  <si>
    <t>August 2025 Monthly MC File submission</t>
  </si>
  <si>
    <t>11.19.25 TM: For the 08/2025 submission, all payers’ files were required to be in passing status by 10/15. During review, it was found that several payers submitted multiple exemptions tied to the same file. There were exemptions submitted before the 10/15 validation passing cut off which were reviewed and approved and then there were other exemptions for the same file type that were not submitted until after the 10/15 cut off which were also reviewed and approved. 
Due to the 08/25 files not obtaining a passing status by 10/15 Several payers medical claims data was not included in the November 2025 Data Warehouse refresh. 
As of 11.19.25 ALl 08/25 MC monthly files are passing for those payers.</t>
  </si>
  <si>
    <t>08/25 MC files are in passing status. August 2025 medical data for this payerwill not be available in reporting datasets until theJanuary 2026 Release</t>
  </si>
  <si>
    <t>10/2025 MC Monthly Submissions and exmeption</t>
  </si>
  <si>
    <t xml:space="preserve">10/2025 MC monthly submission MC067 MC067 Deductible is independent from our definition of a claim denial.  </t>
  </si>
  <si>
    <t>10/2025-future</t>
  </si>
  <si>
    <t>Payer will not have this data type documentation for current and future reference.</t>
  </si>
  <si>
    <t>Missing HIOS IDs</t>
  </si>
  <si>
    <t>During a re-check of ME151_HIOS IDs, CIVHC discovered that there were 15 missing HIOS IDs for this payor. CIVHC communicated findings with payor and they determined that 8 of the 15 HIOS IDs were inadvertently dropped from their Eligibility files starting in Jan 2025. All 2025 eligibility files will need to be resubmitted to include the dropped HIOS IDs. These HIOS IDs are: 67879CO0120041, 67879CO0120042, 67879CO0120043, 67879CO0120044, 67879CO0120045, 67879CO0120046, 67879CO0120047, 67879CO0120048</t>
  </si>
  <si>
    <t>Jan 2025 - August 2025</t>
  </si>
  <si>
    <t>Payor will need to resubmit ME files for this time period to fix issue</t>
  </si>
  <si>
    <t>Pharmacy Claims Issue wtih Paid Amount and Denied Claim Indicators</t>
  </si>
  <si>
    <t>During the PDAB validations, it was discovered that some Pharmacy claims have incorrect Paid Amounts and/or Denied claim indicators. Per the payor, the denied claim indicator was using the same calculations as the medical claims and is incorrect. Additionally, the paid amount field is incorrect and only 1 of the 3 fields necessary to query that field were being used. Additional investigations are being done by the payor and by CIVHC to determine the paid dates, number of claims, and total paid amounts affected by these issues.</t>
  </si>
  <si>
    <t>CIVHC is working with submitter to fix all issues in Pharmacy files. They will complete a full resubmission after the vendor transition.</t>
  </si>
  <si>
    <t>Incorrect Denied Claim Indicators</t>
  </si>
  <si>
    <t>While checking this payer's MC resubmitted data following the November 2025 Release, a small DQ issue was found with their Denied Claims Indicator. There are 1,678 distinct claims with MC038C_Claim_Line_Type = ‘D’, and MC038_Claim_Status_Cd = ‘04’, but MC038B_Denied_Claim_Ind = ‘N’. We expect MC038B to be ‘Y’ for these claims. Paid Dates affected: July 2021 – October 2025.
An email was sent to the payor regarding this observation. Due to the small claim count, CIVHC will continue to monitor denied claims from this payor and circle back to issue after vendor transition.</t>
  </si>
  <si>
    <t>July 2021 - October 2025</t>
  </si>
  <si>
    <t>CIVHC will continue to monitor denied claims from this payor</t>
  </si>
  <si>
    <t>Medical &amp; Dental - Denied Claims, Reversals, Claim Versioning and Null Paid Date Issues</t>
  </si>
  <si>
    <t>During QC of their previous MC remediation that was processed during the November 2025 DW Release, additional issues were discovered for Paid Dates &gt; 3/2020. 
1. Claims with a positive Paid Amount (MC063 &gt; $0) and denied indicators (MC038B and MC038C)
2. Claims with zero Paid Amount (MC063 = $0), denied line = ‘D’, but denied claim indicator = ‘N’
3. Claims with a Claim Status of ‘22’ (Reversal), zero Paid Amount (MC063 = $0), and denied line = ‘D’, but denied claim indicator of ‘N’
4. Claims with a Claim Status of ‘22’, MC038B = ‘Y’, MC038C = ‘D’ and a negative paid amount
5. Claims with Claim Line Type = O, but Claim Status of ‘22’
6. Claims with MC005A_Claim Version Number = ‘22’
7. NULL Paid Dates for non-denied claims</t>
  </si>
  <si>
    <t>March 2020 - Present</t>
  </si>
  <si>
    <t>CIVHC is working with submitter to fix all issues in Medical files. They will complete a full resubmission after the vendor transition.</t>
  </si>
  <si>
    <t>During the 2025 Annual submission year for Drug Rebate file this payer had % variances found for spend and volume when compared to the APCD. After communicating with the payer they sent over Payer Claim Control Number (PCCN) examples that have reported Reversal=22. It was found that the payer is versioning their PC data incorrectly. One of the examples we utilized was from a PCCN number where found that one version of the PCCN was reversed but the 'O' original claim had a different PCCN identifier as well as an additional PCCN that was also classified as 'O' was reported as well. All three records are present within in one file with 1 being reversed and the other two showing as paid. If the payer is not correctly versioning the claims as PCCNs should match across versions(the reported PCCNs do not match from this payer) then this is the cause for the inflated APCD spend and volume. Because the PCCN identifiers do not match across versions, the original claim remains active, which results in inflated total allowed amount and claim volume.</t>
  </si>
  <si>
    <t>2023-2024</t>
  </si>
  <si>
    <t>CIVHC to reach out to payer with findings and request additional feedback and confirmation from them</t>
  </si>
  <si>
    <t>Commercial/Medicare Part D</t>
  </si>
  <si>
    <t>Insurance Product Type</t>
  </si>
  <si>
    <t>It was observed that this payer has ~20k Medical claims and ~20k Pharmacy claims each month from 2012-2013 with IPT of 'MD' for Medicare Part D even though the members associated with the claims have IPT of 'HM' for HMO-Commercial. Since the claims are old, there is no anticipated plan to correct the data.</t>
  </si>
  <si>
    <t>2012-2013</t>
  </si>
  <si>
    <t>There is no anticipated fix as the claims are old. Use the data with caution.</t>
  </si>
  <si>
    <t>Commercial/Med Advantage</t>
  </si>
  <si>
    <t>Incorrect PC004 Payer Claim Control Number</t>
  </si>
  <si>
    <t xml:space="preserve">This payors' October 2024 PC file has incorrect PC004 Payer Claim Control Numbers for all claims. All records have the same PCCN of '3.00E+13', which is causing the Business Rules to only assign one Claim ID to all claims in this file. </t>
  </si>
  <si>
    <t>Oct Paid Dates</t>
  </si>
  <si>
    <t>Payor will need to resubmit Oct 2024 PC file</t>
  </si>
  <si>
    <t>Large Volume of Denied Claims</t>
  </si>
  <si>
    <t xml:space="preserve">This payor has a large volume of denied claims. About 1/3 of all pharmacy claims have denied indicators. </t>
  </si>
  <si>
    <t>11/2023 - 9/2025</t>
  </si>
  <si>
    <t>Payor confirmed that the percentage of denied claims is correct and expected. No fix necessary.</t>
  </si>
  <si>
    <t>Commercial/Med Advantage/Medicaid</t>
  </si>
  <si>
    <t>Denied Claims: Mismatching Indicators</t>
  </si>
  <si>
    <t>This payor has about 47,000 claims with MC038B Denied Claim Indicator = ‘Y’, but with a non-denied Claim Line Status and Claim Line Type, and zero Paid Amounts. Conversely, there are about 1,700 claims with MC038B Denied Claim Indicator = ‘N’, but denied Claim Line Status and Claim Line Type, and zero Paid Amounts. There seems to be a mismatch between MC038B and the other denied claim indicators.</t>
  </si>
  <si>
    <t>1/2024 - 8/2025</t>
  </si>
  <si>
    <t>For MC038B= 'Y' issue: Payor confirmed these claims are correct. Claims which are in part not denied, are reporting the claim status (MC038) for all lines. Conversely, MC038B and MC038C are reporting the value at the claim line.
For MC038B = 'N' issue: Payor explained that most of these claims are roll-ups or bundled claims where the claim lines all roll up to the first line, which is where the processing occurs. The lines themselves do not always report a denied indicator. The claim lines inherit the claim level denial (MC038). These bundled claims generally have MC213 = '4'. 
Additionally, when MC038C = 'D', there are some lines reported as denied in MC038B because they have a Charge Amount = $0.</t>
  </si>
  <si>
    <t>Reversals</t>
  </si>
  <si>
    <t>All claims with PC025_Claim Status Cd = '22' have a corresponding PC025B Claim Line Type = 'V'. There are 630 claims with this combination. Generally, we expect to see claims with Claim Status of '22' with a corresponding Claim Line of 'R' for reversals.</t>
  </si>
  <si>
    <t>Payor confirmed that the claim line type of 'V' is correct for their pharmacy reversals</t>
  </si>
  <si>
    <t>Commercial/Med Advantage/Medicaid/Dental</t>
  </si>
  <si>
    <t>All claims with MC038_Claim Status Cd = '22' have a corresponding MC038C Claim Line Type = 'B'. There appears to be a claim versioning issue when an amended claim is submitted following a fully backed out claim. This affects about 28,000 claims. Issues include: 
1. Charge Amount on backout claims not zeroing out charge amount in original claim. 
2. Incorrect MC004A on amended claim, and potentially incorrect Claim Line Type (they are submitting these as 'O')
3. Fully backed out claim is not being excluded from DED due to amended claim being given new Claim ID</t>
  </si>
  <si>
    <t>1/2024 -Present</t>
  </si>
  <si>
    <t>Payer has sent their feedback regarding how they process their claims: 
"Our claims are processed the same for voids, adjustments, or reversals: the original claim IDs to be reversed are sent as back-out claims: 
MC004 and MC004A are both the originally submitted claim ID which is be backed-out;
MC005A = 1;
MC038C = B (for back-out claim) (If another claim is processed in place of that claim, O is used for any new claims, adjusted or not, our claims are always reversed if any adjustments are received making A difficult and inaccurate to include the ‘original’ claim which was sent);
MC062-MC067 are negative"
CIVHC: This payer will likely need custom claim versioning in the CDM</t>
  </si>
  <si>
    <t>DSG v17 Value update</t>
  </si>
  <si>
    <t xml:space="preserve">As part of DSG v17, PC207 - Denied Claim Line Indicator's valid values will be updated from 1 and 2 to 'Y' and 'N to avoid confusion in mapping. A data remediation needs to be performed to normalize the values to avoid having 4 values in COAPCD database. </t>
  </si>
  <si>
    <t>All Data</t>
  </si>
  <si>
    <t>Mapping to be fixed after vendor transition</t>
  </si>
  <si>
    <t>This payer has ~3,000 claims with MC038B = ‘Y’, but MC038 &lt;&gt; ‘04’/Denied and Positive Paid Amounts (MC063). Generally, claims with a positive paid amount are not denied, so there is potential issue with the logic of MC038, MC038B and/or MC038C.</t>
  </si>
  <si>
    <t>2023-2025</t>
  </si>
  <si>
    <t>CIVHC reached out to payer with findings and requested feedback. Payer as replied stating they will fix 01 denied claims to 04, will need to discuss with vendor on how we will fix issue until next submission.</t>
  </si>
  <si>
    <t>This payer has  ~200 claims with MC038B = ‘Y’, but MC038 &lt;&gt; ‘04’/Denied and Positive Paid Amounts (MC063). Generally, claims with a positive paid amount are not denied, so there is potential logic issue between MC038, MC038B and/or MC038C. The claim count is low but the Paid Amount is high, around $8 million, for these claims.</t>
  </si>
  <si>
    <t xml:space="preserve">CIVHC reached out to payer with findings and requested feedback. </t>
  </si>
  <si>
    <t>Commercial/Medicare Advantage</t>
  </si>
  <si>
    <t xml:space="preserve">This payer has ~424,000 claims with MC038B = ‘N’, but MC038 = ‘04’/Denied. All these claims have zero Paid Amount (MC063), which indicates that they are most likely denied claims. The Paid Dates are NULL for these claims, but the Service Start Dates affected includes all claims until 8/2025 </t>
  </si>
  <si>
    <t>All claims - 8/2025 (Service Start Dates)</t>
  </si>
  <si>
    <t>Payer provided logic to correct data issues in historical data; they have corrected all files from Sept 2025 - present (Paid Dates).</t>
  </si>
  <si>
    <t>This payer has ~400,000 claims with MC038B = ‘N’, but MC038 = ‘04’/Denied. All these claims have zero Paid Amount (MC063), which indicates that they are most likely denied claims. The Paid Dates are NULL for these claims, but the Service Start Dates affected includes all claims until 8/2025</t>
  </si>
  <si>
    <t>Denied Claims: Misalignment</t>
  </si>
  <si>
    <t>This payer has ~600 claims with MC038B = 'Y', but MC063 Paid Amount &gt; $0. We expect denied claims to have zero paid amount.</t>
  </si>
  <si>
    <t>Feb 2023 - April 2024; May 2025</t>
  </si>
  <si>
    <t>Payor researched these claims and determined that these claims are in fact denied. Per payer, "an interest payment was due to the provider, so it is added to line 1of the claim. The process sets the paid amounts to $0 for denied claims; these will be reported as $0 paid in the resubmitted files." Payor is planning to correct issue when they resubmit MC files to correct duplication issue.</t>
  </si>
  <si>
    <t>This payer has 24% of their claims flagged as Fully Denied</t>
  </si>
  <si>
    <t>Payer is working on reviewing all denied claims logic and will fix issues prior to full resubmission with new vendor</t>
  </si>
  <si>
    <t>This payer has 41% of their claims flagged as Partially Denied</t>
  </si>
  <si>
    <t>Payor confirmed that denied claims data is correct. Per payor: "Our code for these fields considers line allowed amount = $0 as denied.  Where the sum of all line allowed amounts = $0, claim is considered denied."</t>
  </si>
  <si>
    <t>Denial Claim Flag</t>
  </si>
  <si>
    <t>Fully denied claims are being flagged as partially denied claims.</t>
  </si>
  <si>
    <t>10/2022-09/2025</t>
  </si>
  <si>
    <t>Did not contact the submitter as this seems to be an internal matter, for all data points are there except paid date which is to be expected as it is a fully denied claim not a partially denied claim.</t>
  </si>
  <si>
    <t>1,3,</t>
  </si>
  <si>
    <t>Denied Claim Payments</t>
  </si>
  <si>
    <t>Pharmacy claims are being classiefied as fully denied claims when they look to be partially denied or just being reporting incorrectly. Research is still in progress</t>
  </si>
  <si>
    <t>Issue identified, but not much known other than that.</t>
  </si>
  <si>
    <t>Vision Coverage</t>
  </si>
  <si>
    <t xml:space="preserve">It was discovered that this payer reported  both ME018 - Medical Coverage and ME152 - Vision coverage indicators as 'Y' for all eligibility years. Since the payer is a Vision carrier, only ME152 - Vision coverage is expected to be set as 'Y'. Other coverage indicators have no issue. </t>
  </si>
  <si>
    <t>December 2025 and prior</t>
  </si>
  <si>
    <t xml:space="preserve">CIVHC reached out to the payer for review. Payer stated that their vision platform is a medical claim platform and this is how they have been submitting vision data to other states. However, they will update ME018 - Medical Coverage indicator to 'N' , starting with Jan 2026 submission as they do not have knowledge on whether their vision members have medical coverage. </t>
  </si>
  <si>
    <t>Decimal Issue resulting in Incorrect Pharmacy Payments</t>
  </si>
  <si>
    <t>It was discovered that this payer has a decimal issue for several payment fields, which is resulting in inaccurate payment amounts in their data. The fields impacted are PC035, PC036, PC040 and PC042. This issue starts in the June 2025 PC file.</t>
  </si>
  <si>
    <t>June - October 2025</t>
  </si>
  <si>
    <t>Payer has corrected issue on Nov 2025 PC file. They agreed that June - October files will need to be corrected.</t>
  </si>
  <si>
    <t>IPT Discepancies</t>
  </si>
  <si>
    <t xml:space="preserve">We noticed that this payor had IPT codes of 'HN' and 'MT' in their eligibility data, but these are not valid IPT codes in the DSG. We also noticed that they had members with IPT 'MO', but no claims with that same IPT code. Additionally, they have IPT's 'CP', 'MC' and '16' in their medical data, and '16' in their Pharmacy data, but no members with those IPT codes in their eligibility data. </t>
  </si>
  <si>
    <t xml:space="preserve">Payor responded that 'CP'/'MC' will be excluded from future MC submissions, as there were for out of state residents who had an address change to a CO address after the date of service for those claims. IPTs 'MT' and 'HN' are codes from the Federal DSG, and the payor confirmed that they will exclude those members in future submissions as they had the same out of state situation as the 'CP'/'MC' members. </t>
  </si>
  <si>
    <t>Duplicate Claims</t>
  </si>
  <si>
    <t>Payor discovered issue with duplicate records in the Medical Claims files from 01/2023 – present.  The specific duplication is that every element is the same for multiple records within the files that we submitted except for element MC003.  Records are the exact same except one record has MC003 = 'CP' and the other has MC003 = 'MM'. As MC003 is the product code there should have only been one record submitted in the file instead of two (a member can only be enrolled in one product at a time)</t>
  </si>
  <si>
    <t>1/2023 - 12/2025</t>
  </si>
  <si>
    <t>Payer verified that MC, ME and MP data will have to be resubmitted for Paid Dates of 1/2023 - 12/2025 to correct duplication error. CIVHC and payor are still discussing potential issues with claim versioning to determine if any additional corrections will be needed on resubmitted data.</t>
  </si>
  <si>
    <t>This payer submitted an override for data element MC062 validtion chk failure. The payer reasoning indicated 'Records failing this edit are reversals of a denied claim or we are accurately reporting the 0 charge amount at the line level.' Ther plan for this chk is 'None - reporting denied reversals as negative to allow accurate versioning.'</t>
  </si>
  <si>
    <t>2025-Current</t>
  </si>
  <si>
    <t>None at this time given the payer provided reasoning for this chk. CIVHC to observe at this point</t>
  </si>
  <si>
    <t>Reporting Issues</t>
  </si>
  <si>
    <t>Per payer ME127 AND ME107 was inadvertently hard coded by payer to ‘S’ self funded and N – not ERISA. Unfortunately the groups that are included on the file currently should not have been programmed this way .</t>
  </si>
  <si>
    <t>2020-2025</t>
  </si>
  <si>
    <t>Being that this payer offboarded, CIVHC is to remdiate the data on our end. The payer did provide reporting methdology</t>
  </si>
  <si>
    <t>Medical and Pharmacy Claims Data Submissions</t>
  </si>
  <si>
    <t xml:space="preserve">The payer reached out to CIVHC indicating that they were conducting a DQ/compartive analysis when they 'we identified a data gap within our claims submissions specific to our Exchange Individual and Small Group (ISG) business. '
Upon further research, it was confirmed that we have been excluding claims for this segment of our business from our Colorado monthly incremental claim data submissions.
•	We defined the root cause of this issue as being related to updated address type code that was implemented within our Enterprise Claims Data repository in early 2023. 
o	We confirmed that the address type code update got applied to our eligibility selection logic, however the claim selection logic was not updated to address this address type code update.
	This logic gap between our eligibility and claims submissions essentially ‘eliminated’ any claims related to members with the updated 2023 address type code from being pulled into the CO APCD Claim data extracts.
We confirmed a sizeable claims data gap dating back to January 2023 for both our Medical and Pharmacy Claim files, which has also resulted in the related provider data files being incomplete
</t>
  </si>
  <si>
    <t>Post transition CIVHC and Payer to collaborate on a fix(possibly correction and resubmission). The payer did provide a correcrtion plan, we will further disuss with the payer on the next steps</t>
  </si>
  <si>
    <t>NULLL Person_Id</t>
  </si>
  <si>
    <t>The process to create/assign Person_Id resulted in NULLing out existing assigned IDs on 212K+ eligibility records. This was due to a single submitter's incomplete reporting of required eligibility data elements. The update took place during the Nov 2025 DW release but was not visible until the publication of the data quality dashboard indicating an increase in NULL Person_Id.  The impact is 212k+/61.6MM records.</t>
  </si>
  <si>
    <t>All time</t>
  </si>
  <si>
    <t>Issue will be resolved during the March 2026 DW release.</t>
  </si>
  <si>
    <t>Fully Denied claims are being flagged as partially denied clams.</t>
  </si>
  <si>
    <t>2022-2025</t>
  </si>
  <si>
    <t>Did not contact the submitter as this seems to be an internal matter, for all data points are there except paid date which is to be expected as it is a fully denied claim not a partially denied claim. As of now it might have to do with PC208 or PC053</t>
  </si>
  <si>
    <t>Decimal code issue</t>
  </si>
  <si>
    <t xml:space="preserve">It was discovered that there is a decimal point issue for paid and charge amounts, where these amounts are being multiplied by 100. This time frame is from Feb 2023 to April 2025. During this time frame they had not split off their indemnity claims into a new payer code yet (which is now 0519). 
Fields to be corrected: MC063_Paid_Amt and MC062_Charge_Amt
</t>
  </si>
  <si>
    <t>Full resubmissions are needed</t>
  </si>
  <si>
    <t>No denied claims</t>
  </si>
  <si>
    <t xml:space="preserve"> Currently do not have any denied claims for DentaQuest -- Confirmed by HCPF DQ does not send denied claims from their side.</t>
  </si>
  <si>
    <t>Starting May 2024 forward there are partially denied claims with MC038 Claim Status Code '04' listed at the header level. 
In this case we see claim lines '04' and '01' within the same claim. This has caused our roll up processing to set these claims as '04' which we typically expect to see for a fully denied claim, even though the data seems to be a partially denied claim.</t>
  </si>
  <si>
    <t>Denial Claims</t>
  </si>
  <si>
    <t xml:space="preserve">It is believed 0010 is incorrectly identifying there data or they have missing values. Pharmacy claims are missing values, PC025 is showing 01 with no data for PC025B, PC042, or PC036. PC033, PC039 and PC017 display values. </t>
  </si>
  <si>
    <t>Issue Fixed</t>
  </si>
  <si>
    <t>It is determined that Aetna submitter is submitting data correctly and no issue is occuring.</t>
  </si>
  <si>
    <t>ALL</t>
  </si>
  <si>
    <t>Claim Status Code Rollup</t>
  </si>
  <si>
    <t>Starting April 2024 forward there are partially denied claims with MC038 Claim Status Code '04' listed at the header level. 
In this case we see claim lines '04' and '01' within the same claim. This has caused our roll up processing to set these claims as '04' which we typically expect to see for a fully denied claim, even though the data seems to be a partially denied claim.</t>
  </si>
  <si>
    <t>MC038B Denied Claim Ind</t>
  </si>
  <si>
    <t xml:space="preserve">Payer is incorrectly using MC038B and select 'N' for all denid claims. This affects new logic that will be put in place in March remediation. Due to this, Devoted is expected to not be impacted by the logic change due to the incorrect use of MC038B. </t>
  </si>
  <si>
    <t>2024-forward</t>
  </si>
  <si>
    <t>Reaching out to payer</t>
  </si>
  <si>
    <t>We do not recieve denied claims from this payer. This payer has offboarded.</t>
  </si>
  <si>
    <t>2016 forward</t>
  </si>
  <si>
    <t xml:space="preserve">This payer has ~1,500 claims with MC038B = ‘Y’, but MC038 &lt;&gt; ‘04’/Denied and Positive Paid Amounts (MC063). Generally, claims with a positive paid amount are not denied, so there is potential issue with the logic of MC038, MC038B and/or MC038C. </t>
  </si>
  <si>
    <t xml:space="preserve">The recent Pharmacy data from the payer no longer aligns with the applied custom claim versioning logic. This issue has caused inpropriate inclusion of claim updates in the valid set of the DW. </t>
  </si>
  <si>
    <t>May 2022 Forward</t>
  </si>
  <si>
    <t xml:space="preserve">Under the same payer umbrella, there was another payer code that had their custom versioning logic removed for their Pharmacy data as their submission now aligns with the standard versioning process. CIVHC reached out to payer requesting whether the same can be applied to this payer code in question and whether there is any other payer codes that need the custom logic removed. 
Update: Payer confirmed that there are other payers with the change in Pharmacy submission and the start date of the changes. </t>
  </si>
  <si>
    <t>Denied Claim Flag/Claim Versioning</t>
  </si>
  <si>
    <t xml:space="preserve">These payer codes have custom claim versioning in place as the version number of the claim updates are the same, hence, cannot be used to identify the best and final versions. However, their recent Pharmacy data no longer aligns with the applied custom versioning logic. As a result, both the original paid and denied versions of the claims are kept in the valid set. Therefore, the denied claim flag identify the claim as a partially denied claim and not fully denied claim. </t>
  </si>
  <si>
    <t>January 2023 Forward</t>
  </si>
  <si>
    <t>This payor has about 13,000 claims with MC038B Denied Claim Indicator = ‘N’, but MC038 = ‘04’/Denied.  Most of these claims have zero Paid Amount (MC063). However, there are 22 claims with a positive paid amount AND a denied claim status. All these claims have NULL Paid Dates, but the Service Start Dates are between 2022-2025.Amounts. There seems to be a mismatch between MC038B and the other denied claim indicators.
Additionally, ~2,300 claims with MC038B = ‘Y’, but MC038 &lt;&gt; ‘04’/Denied and Positive Paid Amounts (MC063). Generally, claims with a positive paid amount are not denied, so there is potential issue with the logic of MC038, MC038B and MC038C.</t>
  </si>
  <si>
    <t>Decimal Issue</t>
  </si>
  <si>
    <t xml:space="preserve">The financial amounts in this payer's Pharmacy submission (such as Charge Amount, Paid Amount, etc.) have decimal issue where the monthly average of the financial amounts experience a significant drop of ~100 times between March 2022 - April 2025 data and May 2025 - October data (using Fill date). </t>
  </si>
  <si>
    <t>March 2022 - April 2025</t>
  </si>
  <si>
    <t xml:space="preserve">Allowed Amount </t>
  </si>
  <si>
    <t xml:space="preserve">The Allowed Amount field was added to the Pharmacy Claim Line production view during March 2026 release. However, the sum of Allowed Amount in Claim Line and Claim Header for CMS schema do not match. </t>
  </si>
  <si>
    <t>Data Vendor is reviewing</t>
  </si>
  <si>
    <t>There are two November 2025 Pharmacy files for this payer</t>
  </si>
  <si>
    <t>CIVHC reached out to submitter after seeing several scenarios where claim versioning logic looked incorrect. The payor confirmed that the logic was not working correctly, and they will need to resubmit all MC data from 2023 - Present.</t>
  </si>
  <si>
    <t>Payor provided explanation around issue and determined how to fix data. They have submitted a TEST file to our data vendor to determine if corrections have fixed the issues. Once this is analyzed, CIVHC can communicate with the payor around next steps.</t>
  </si>
  <si>
    <t>Quantity Dispensed</t>
  </si>
  <si>
    <t xml:space="preserve">March, April, May, July, September of 2022 ALl have 0 avergae. April 2023 it is negative. </t>
  </si>
  <si>
    <t>Documenting</t>
  </si>
  <si>
    <t xml:space="preserve">In 2024 month of November and Decemeber the payer has a negative average for quanitity dispensed.  ~3400 records per month. </t>
  </si>
  <si>
    <t xml:space="preserve">Records with fill dates with 2031 and 2051.  2031 has 1 records and 2051 has 4 records. </t>
  </si>
  <si>
    <t>A negative average amount in 2022/12. Only 4 records and these records are reversels.</t>
  </si>
  <si>
    <t>Starting October 2023 forward their quantity dispensed average suddenly drops to 1.</t>
  </si>
  <si>
    <t>Quantity Dispensed/Decimal Issue</t>
  </si>
  <si>
    <t xml:space="preserve">Decimal Issue for quantity dispensed from July 2019- April 2021. Issue is resolved in May 2021 due to DSG change. This payer has offboarded and this is only documentation. </t>
  </si>
  <si>
    <t>Pharmacy Refill Logic</t>
  </si>
  <si>
    <t>CIVHC and Onpoint working w/ payer on element PC028 and PC028A reporting as it was previously found that the reporting for these elements were not in alignment w/ the DSG. Onpoint reached out to confirm refill reporting logic.</t>
  </si>
  <si>
    <t>Additional detail and guidance will be added to DSG 18 with the expectation being that when PC028 = 01 for a new prescription the refill number (PC028A) is blank. When PC028 = 02 for a refill, then PC028A would be reported with a 01-99 indicating the number of the refill. Per payer they provided this information to our IT team to program the PC028A based on the guidance provided and.  We expect to have this in place for the run of the M03Y26 data in April.</t>
  </si>
  <si>
    <t>Per payer one of their larger groups under this payer code is no longer with them resulting in this payer falling below the reporting thresold. This group will not be reported under a different payer code that is currently reporting data to CIVHC. Per payer they will submit data to the current Data Vendor portal through December 2025 as they are unable to format thier files to Onpoint's specifications.</t>
  </si>
  <si>
    <r>
      <t xml:space="preserve">All files from 12/2025 were submitted to the Data Vendor portal upon furter investigation it appears that Jan 26 data was also submitted to the Data Vendorportal which remaied in failing status. CIVHC reached out to payer to confirm reporting status sicne we were only expecting data -Dec 2025. Payer responded reconfimring that they indeed </t>
    </r>
    <r>
      <rPr>
        <b/>
        <sz val="11"/>
        <color rgb="FF000000"/>
        <rFont val="Calibri"/>
        <family val="2"/>
        <scheme val="minor"/>
      </rPr>
      <t>do not</t>
    </r>
    <r>
      <rPr>
        <sz val="11"/>
        <color rgb="FF000000"/>
        <rFont val="Calibri"/>
        <family val="2"/>
        <scheme val="minor"/>
      </rPr>
      <t xml:space="preserve"> have Jan 26 data to report. Placing this here for observation.</t>
    </r>
  </si>
  <si>
    <t xml:space="preserve">The sums of Allowed Amount in the Pharmacy Production Claim Header and Pharmacy Production Claim Line for this payer code are not matching. </t>
  </si>
  <si>
    <t>Data vendor manager is investigating the issue</t>
  </si>
  <si>
    <t>Primary Insurnace Indicator</t>
  </si>
  <si>
    <t>During the transition it was communictaed t us from the payer that element ME028 is reported as 'N'. After rechecking histroircal data this payer has reported 'N' since 2022-current.</t>
  </si>
  <si>
    <t>After communicting with the payer they stated that the ME028 was misrepesented and they would not know if the plan is secondary or tertiary and that the plan they are reporting for is the member's primary plan and oing forward they would be reporting 'Y'. CIVHC to fu and confirm a possible remidation process to see if the historically reported 'N' should be remediated to 'Y'.</t>
  </si>
  <si>
    <t>CIVHC/Onpoint</t>
  </si>
  <si>
    <t>CP and Medicaid</t>
  </si>
  <si>
    <t xml:space="preserve">During the vendor transition and through variance requests, this payer determined that they had been pulling the data for MC042 incorrectly. They also determined that there was a mapping issue with MC058 and MC058A where the data was not always pulling accurately. </t>
  </si>
  <si>
    <t xml:space="preserve">Payer underwent a system change in 2022 and is unable to correct any data prior to November 2022. Payer is making corrections to April 2026 data and will resubmit all historical data. </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</si>
  <si>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</si>
  <si>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</si>
  <si>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</si>
  <si>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</si>
  <si>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</si>
  <si>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</si>
  <si>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</si>
  <si>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</si>
  <si>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</si>
  <si>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</si>
  <si>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</si>
  <si>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</si>
  <si>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</si>
  <si>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</si>
  <si>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</si>
  <si>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</si>
  <si>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</si>
  <si>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</si>
  <si>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</si>
  <si>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</si>
  <si>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</si>
  <si>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</si>
  <si>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</si>
  <si>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</si>
  <si>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</si>
  <si>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</si>
  <si>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</si>
  <si>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</si>
  <si>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</si>
  <si>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</si>
  <si>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</si>
  <si>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</si>
  <si>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</si>
  <si>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</si>
  <si>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</si>
  <si>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</si>
  <si>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</si>
  <si>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</si>
  <si>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</si>
  <si>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</si>
  <si>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</si>
  <si>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</si>
  <si>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</si>
  <si>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</si>
  <si>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</si>
  <si>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</si>
  <si>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</si>
  <si>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</si>
  <si>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</si>
  <si>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</si>
  <si>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</si>
  <si>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</si>
  <si>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</si>
  <si>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</si>
  <si>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</si>
  <si>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</si>
  <si>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</si>
  <si>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</si>
  <si>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</si>
  <si>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</si>
  <si>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</si>
  <si>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</si>
  <si>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</si>
  <si>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</si>
  <si>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</si>
  <si>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</si>
  <si>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</si>
  <si>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</si>
  <si>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</si>
  <si>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</si>
  <si>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</si>
  <si>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</si>
  <si>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</si>
  <si>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</si>
  <si>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</si>
  <si>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</si>
  <si>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</si>
  <si>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</si>
  <si>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</si>
  <si>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</si>
  <si>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</si>
  <si>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</si>
  <si>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</si>
  <si>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</si>
  <si>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</si>
  <si>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</si>
  <si>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</si>
  <si>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</si>
  <si>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</si>
  <si>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</si>
  <si>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</si>
  <si>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</si>
  <si>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</si>
  <si>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</si>
  <si>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</si>
  <si>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</si>
  <si>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</si>
  <si>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</si>
  <si>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</si>
  <si>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</si>
  <si>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</si>
  <si>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</si>
  <si>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</si>
  <si>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</si>
  <si>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</si>
  <si>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</si>
  <si>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</si>
  <si>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</si>
  <si>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</si>
  <si>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</si>
  <si>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</si>
  <si>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</si>
  <si>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</si>
  <si>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</si>
  <si>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</si>
  <si>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</si>
  <si>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</si>
  <si>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</si>
  <si>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</si>
  <si>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</si>
  <si>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</si>
  <si>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</si>
  <si>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</si>
  <si>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</si>
  <si>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</si>
  <si>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</si>
  <si>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</si>
  <si>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</si>
  <si>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</si>
  <si>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</si>
  <si>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</si>
  <si>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</si>
  <si>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</si>
  <si>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</si>
  <si>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</si>
  <si>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</si>
  <si>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</si>
  <si>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</si>
  <si>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</si>
  <si>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</si>
  <si>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</si>
  <si>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</si>
  <si>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</si>
  <si>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</si>
  <si>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</si>
  <si>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</si>
  <si>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</si>
  <si>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</si>
  <si>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</si>
  <si>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</si>
  <si>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</si>
  <si>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</si>
  <si>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</si>
  <si>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</si>
  <si>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</si>
  <si>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</si>
  <si>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</si>
  <si>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</si>
  <si>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</si>
  <si>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</si>
  <si>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</si>
  <si>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</si>
  <si>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</si>
  <si>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</si>
  <si>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</si>
  <si>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</si>
  <si>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</si>
  <si>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</si>
  <si>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</si>
  <si>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</si>
  <si>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</si>
  <si>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</si>
  <si>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</si>
  <si>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</si>
  <si>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</si>
  <si>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</si>
  <si>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</si>
  <si>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</si>
  <si>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</si>
  <si>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</si>
  <si>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</si>
  <si>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</si>
  <si>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</si>
  <si>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</si>
  <si>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</si>
  <si>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</si>
  <si>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</si>
  <si>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</si>
  <si>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</si>
  <si>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</si>
  <si>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</si>
  <si>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</si>
  <si>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</si>
  <si>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</si>
  <si>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</si>
  <si>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</si>
  <si>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</si>
  <si>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</si>
  <si>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</si>
  <si>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</si>
  <si>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</si>
  <si>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</si>
  <si>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</si>
  <si>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</si>
  <si>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</si>
  <si>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</si>
  <si>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</si>
  <si>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</si>
  <si>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</si>
  <si>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</si>
  <si>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</si>
  <si>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</si>
  <si>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</si>
  <si>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</si>
  <si>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</si>
  <si>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</si>
  <si>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</si>
  <si>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</si>
  <si>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</si>
  <si>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</si>
  <si>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</si>
  <si>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</si>
  <si>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</si>
  <si>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</si>
  <si>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</si>
  <si>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</si>
  <si>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</si>
  <si>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</si>
  <si>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</si>
  <si>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</si>
  <si>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</si>
  <si>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</si>
  <si>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</si>
  <si>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</si>
  <si>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</si>
  <si>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</si>
  <si>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</si>
  <si>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</si>
  <si>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</si>
  <si>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</si>
  <si>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</si>
  <si>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</si>
  <si>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</si>
  <si>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</si>
  <si>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</si>
  <si>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</si>
  <si>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</si>
  <si>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</si>
  <si>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</si>
  <si>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</si>
  <si>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</si>
  <si>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</si>
  <si>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</si>
  <si>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</si>
  <si>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</si>
  <si>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</si>
  <si>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</si>
  <si>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</si>
  <si>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</si>
  <si>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</si>
  <si>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</si>
  <si>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</si>
  <si>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</si>
  <si>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</si>
  <si>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</si>
  <si>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</si>
  <si>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</si>
  <si>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</si>
  <si>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</si>
  <si>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</si>
  <si>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</si>
  <si>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</si>
  <si>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</si>
  <si>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</si>
  <si>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</si>
  <si>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</si>
  <si>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</si>
  <si>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</si>
  <si>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</si>
  <si>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</si>
  <si>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</si>
  <si>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</si>
  <si>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</si>
  <si>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</si>
  <si>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</si>
  <si>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</si>
  <si>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</si>
  <si>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</si>
  <si>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</si>
  <si>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</si>
  <si>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</si>
  <si>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</si>
  <si>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</si>
  <si>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</si>
  <si>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</si>
  <si>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</si>
  <si>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</si>
  <si>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</si>
  <si>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</si>
  <si>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</si>
  <si>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</si>
  <si>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</si>
  <si>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</si>
  <si>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</si>
  <si>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</si>
  <si>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</si>
  <si>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</si>
  <si>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</si>
  <si>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</si>
  <si>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</si>
  <si>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</si>
  <si>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</si>
  <si>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</si>
  <si>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</si>
  <si>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</si>
  <si>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</si>
  <si>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</si>
  <si>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</si>
  <si>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</si>
  <si>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</si>
  <si>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</si>
  <si>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</si>
  <si>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</si>
  <si>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</si>
  <si>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</si>
  <si>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</si>
  <si>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</si>
  <si>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</si>
  <si>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</si>
  <si>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</si>
  <si>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</si>
  <si>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</si>
  <si>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</si>
  <si>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</si>
  <si>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</si>
  <si>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</si>
  <si>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</si>
  <si>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</si>
  <si>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</si>
  <si>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</si>
  <si>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</si>
  <si>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</si>
  <si>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</si>
  <si>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</si>
  <si>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</si>
  <si>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</si>
  <si>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</si>
  <si>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</si>
  <si>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</si>
  <si>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</si>
  <si>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</si>
  <si>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</si>
  <si>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</si>
  <si>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</si>
  <si>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</si>
  <si>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</si>
  <si>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</si>
  <si>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this payer is submitting very high dispense quantities for pharmacy claims. Known years affected 2019 - 2022. Previous work item# 0005259 and 5260 resolved issue for these payer codes but appears that once combined and submitting under payer code X -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</si>
  <si>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</si>
  <si>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</si>
  <si>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</si>
  <si>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</si>
  <si>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</si>
  <si>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</si>
  <si>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</si>
  <si>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</si>
  <si>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</si>
  <si>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</si>
  <si>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</si>
  <si>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</si>
  <si>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</si>
  <si>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</si>
  <si>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</si>
  <si>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</si>
  <si>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</si>
  <si>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</si>
  <si>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</si>
  <si>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</si>
  <si>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</si>
  <si>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</si>
  <si>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</si>
  <si>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</si>
  <si>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</si>
  <si>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</si>
  <si>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</si>
  <si>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Payer over updated SUPP metrics per Data Vendor;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</si>
  <si>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</si>
  <si>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</si>
  <si>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</si>
  <si>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</si>
  <si>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This payer's generic indicator appears to be incorrectly submitted. Between 10-50% of their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</si>
  <si>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</si>
  <si>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</si>
  <si>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</si>
  <si>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</si>
  <si>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</si>
  <si>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</si>
  <si>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</si>
  <si>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</si>
  <si>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 Payer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</si>
  <si>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</si>
  <si>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 Please contact CIVHC for more information and for best practices to code around this issue. 05.2019: Payer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</si>
  <si>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</si>
  <si>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</si>
  <si>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</si>
  <si>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</si>
  <si>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</si>
  <si>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</si>
  <si>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</si>
  <si>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</si>
  <si>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</si>
  <si>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</si>
  <si>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</si>
  <si>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</si>
  <si>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</si>
  <si>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</si>
  <si>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</si>
  <si>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</si>
  <si>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</si>
  <si>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</si>
  <si>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</si>
  <si>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</si>
  <si>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 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</si>
  <si>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</si>
  <si>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</si>
  <si>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</si>
  <si>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This payer's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</si>
  <si>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</si>
  <si>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</si>
  <si>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HCPF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</si>
  <si>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</si>
  <si>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</si>
  <si>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</si>
  <si>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16: Starting May 2021, Member counts moved from LOB 1 to LOB 3. CIVHC is this change accurate and expected. For 14 and 46: Starting in May of 2021 HSRI has noted similar shifts in Pharmacy PMPM for all three CVS payer codes. Starting in May 2021, the entire volume of members in LOB 1 move to LOB 3.
Specific to 46, we also see a decline in LOB 2 members starting in May 2021.
For 14 and 46,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</si>
  <si>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</si>
  <si>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14. For 16 and 46 HSRI to remediate affected data</t>
  </si>
  <si>
    <t>November 24 DW Release</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</si>
  <si>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</si>
  <si>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 and de-dupe the HCPF dental claims.</t>
  </si>
  <si>
    <t>2017 - 2024</t>
  </si>
  <si>
    <t>MCC flag added. De-duplication of HCPF dental claims implemented in the Dec 2024 data quality DW Release</t>
  </si>
  <si>
    <t>Jan 2025 DW Release</t>
  </si>
  <si>
    <t>LW investigated denied claims after seeing a couple payers with lower APCD numbers during APM validations following the September 2024 refresh.</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</si>
  <si>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</si>
  <si>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</si>
  <si>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this payer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</si>
  <si>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</si>
  <si>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</si>
  <si>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</si>
  <si>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</si>
  <si>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</si>
  <si>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</si>
  <si>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</si>
  <si>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</si>
  <si>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</si>
  <si>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</si>
  <si>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</si>
  <si>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</si>
  <si>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</si>
  <si>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</si>
  <si>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</si>
  <si>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</si>
  <si>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</si>
  <si>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</si>
  <si>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</si>
  <si>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</si>
  <si>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</si>
  <si>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</si>
  <si>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</si>
  <si>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</si>
  <si>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</si>
  <si>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</si>
  <si>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</si>
  <si>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</si>
  <si>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</si>
  <si>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</si>
  <si>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</si>
  <si>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</si>
  <si>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</si>
  <si>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</si>
  <si>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</si>
  <si>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Incorrect Colorado Option Indicator</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</si>
  <si>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</si>
  <si>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</si>
  <si>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 xml:space="preserve">Data remediation details is in place. HSRI is working on scheduling the data remediation into a DW refresh. </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</si>
  <si>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</si>
  <si>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</si>
  <si>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It is decided to keep Fill Date values regardless of whether Paid Date is NULL</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</si>
  <si>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</si>
  <si>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</si>
  <si>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It is decided to keep DOS and Admind Date values regardless of whether Paid Date is NULL</t>
  </si>
  <si>
    <t>Analysis found that this payer has 10 HIOS IDs that have a Colorado Option Indicator that does not match what the Division of Insurance expects. Payer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</si>
  <si>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</si>
  <si>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5/13/2025: This has been implemented during the Apr/May 2025 release and has passed QC.</t>
  </si>
  <si>
    <t>Analysis found that this payer has 8 HIOS IDs that have a Colorado Option Indicator that does not match what the Division of Insurance expects. Payer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</si>
  <si>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</si>
  <si>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</si>
  <si>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</si>
  <si>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Incorrect Denied Claim Indicator - DSG15 Paid Dates</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</si>
  <si>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</si>
  <si>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 xml:space="preserve">2020 - 2024 Paid Dates 
This WI fixed May 2024 - October 2024 paid date MC claims. </t>
  </si>
  <si>
    <t xml:space="preserve">HSRI will perform data remediation on DSG15 medical claims using logic provided by payer to correct the denied claim indicator. We will circle back to payer regarding historical files once this fix is implemented.
Remediation of denied claims was completed in June 2025 release. All DSG15 claims are now fixed. New WI will be created for pre-DSG15 issues. </t>
  </si>
  <si>
    <t>June 2025 Release</t>
  </si>
  <si>
    <t xml:space="preserve">It was discovered that due to logic issue in DSG v14 files, payer set ME151 - HIOS IDs values as NULL, making some HIOS Plan IDs missing from their data. They have corrected DSG v15 files. </t>
  </si>
  <si>
    <t>May 2023 - April 2024</t>
  </si>
  <si>
    <t xml:space="preserve">Payer is submitting a Xwalk that includes member information and the missing HIOS IDs so CIVHC and Data Vendor can perform a data remediation. Data Vendor is working with NORC to finalize the procedure for non-standard file name submission. 
UPDATE: Issue has been resolved for NULL values in the DW in May 2025 Refresh. However, the data remediation did not account for Blanks. The residual records will be corrected in July 2025 Refresh. 
7/21/25 UPDATE: Issue with blanks have been resolved. Issue is resolved. </t>
  </si>
  <si>
    <t>May 2025 Refresh/July 2025 Refresh</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</si>
  <si>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</si>
  <si>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</si>
  <si>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</si>
  <si>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</si>
  <si>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</si>
  <si>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July 2025 Release</t>
  </si>
  <si>
    <t>Medicaid/Medicare</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</si>
  <si>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Also, payer has issue with Medicare data where the new system does not maintain the same Claim ID. Hence, causing issue with versioning not working properly and all versions of the claims are kept. </t>
  </si>
  <si>
    <t>Payer confirmed that these external Medicaid activities should be removed in historical data. They are reviewing how to distinguish these claims for data remediation. 
Update: March PC file was submitted with correction and ready to be reviewed by CIVHC and Data Vendor. Due to national system migration and the overhaul of ME code, the resubmission will be postponed. 
5/27: This issue is combined with Medicare issue from the payer under the same ticket since the resubmission will address both
7/9: Payer is planning on resubmitting the PC files and have them in Rules Pass status by 7/15 for ingestion.</t>
  </si>
  <si>
    <t>September 2025 Refresh</t>
  </si>
  <si>
    <t>Code Overhaul</t>
  </si>
  <si>
    <t xml:space="preserve">Due to a gradual migration to a national system, the existing payer's membership system has been experiencing issues with data. Payer has been performing patches to the reports pulled in order to address the issues. However, it was decided that a code overhaul for ME is needed. Since MC and PC are pulled based on ME code, there will be updates in MC and PC as well. </t>
  </si>
  <si>
    <t>April 2025 Forward</t>
  </si>
  <si>
    <t xml:space="preserve">CIVHC and data vendor will review April and May 2025 data to determine the accuracy of the updated code. </t>
  </si>
  <si>
    <t>Null Member ID</t>
  </si>
  <si>
    <t xml:space="preserve">It was discovered that due to the switch in Relationship Code, the DW Member ID assignment process were not able to assign member IDs to records of recent files for this payer. </t>
  </si>
  <si>
    <t>May 2024-Current</t>
  </si>
  <si>
    <t>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Update: January ME and MC files were reviewed and payer is ready for resubmission. However, due to national system migration and the overhaul of ME code, the resubmission will be postponed. 
Update: Payer is working on getting the resubmitted files in and pass intake by 7/15 for ingestion.</t>
  </si>
  <si>
    <t>All Medical</t>
  </si>
  <si>
    <t>Vision Claim Indicator Issues</t>
  </si>
  <si>
    <t xml:space="preserve">HSRI found a significant drop in medical claim volumes in DED views for this payer between May 2024 to December 2024. The missing claims have MC220 Vision Claim Indicator = Y and are populated to vision claims DED views. Looking at provider information, diagnosis code and procedure codes, it looks like these claims are not vision claims. CIVHC conducted additional research and reached out to the payer so they can investigate. There are about a million claims affected between May 2024 - March 2025. </t>
  </si>
  <si>
    <t>Paid Dates of May 2024 - March 2025</t>
  </si>
  <si>
    <t>Payer determined that resubmission of May 2024 - Feb 2025 MC data is necessary to correct vision indicator issue. CIVHC is coordinating with HSRI re timeline for resubmission.</t>
  </si>
  <si>
    <t>September 2025 DW Release</t>
  </si>
  <si>
    <t>The DQ issue was discovered while reviewing override requests from payer 0190 for data element MC063. Payer's stated reasoning "COA does not send reversals in the same way as our old system. We need to work with CIVHC to determine how we can send the data."</t>
  </si>
  <si>
    <t>November 2022 - Feb 2025</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</si>
  <si>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resubmit all data between Nov 2022 - Feb 2025 to correct issues</t>
  </si>
  <si>
    <t>The DQ issue was discovered while reviewing override requests from payer 0190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</si>
  <si>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 xml:space="preserve"> Jan 2022-Feb 2025</t>
  </si>
  <si>
    <t>CIVHC: Payer had a meeting and detemined that 11/22-Current MC files for data elemet would need to be corrected/resubmitted displaying -Amnts(when Mc038 = 22) rather than positive. If 0s are present via MC063 those are for capitation and correct per payer. Resubmitted data will begin with 11/2022 data as the payer cannot resubmit any data from before then due to a system change</t>
  </si>
  <si>
    <t>Client/CIVHC</t>
  </si>
  <si>
    <t>COB</t>
  </si>
  <si>
    <t xml:space="preserve">Internal analysis and discussion with the payer discovered a couple of things. Firstly, payer submitted positive COB amount in 2022 data on claims with claim status of '01' - Processed as Primary instead of '02' - Processed as Secondary. Secondly, the COB has mapping issue and hence, 2023 data forward, the COB amount has not been populated. </t>
  </si>
  <si>
    <t>2022 forward</t>
  </si>
  <si>
    <t>Payer has agreed to resubmit 2022 forward data to:
1. correct the claim status from '01' to '02' for lines with positive COB.
2. Correct mapping issue of COB in 2023 data forward to populate the value. 
--Note: They can only resubmit data from 11/2022 forward. Any data prior to 11/2022 will still be incorrect and cannot be fixed due to a system change</t>
  </si>
  <si>
    <t>Capitated Service Indicator</t>
  </si>
  <si>
    <t xml:space="preserve">After conducting an analysis CIVHC has found the payer has reported 'U'=Unknown via MC206 Capitation Indicator field, the affected period of time is 11/22-current. </t>
  </si>
  <si>
    <t>2022-CURRENT</t>
  </si>
  <si>
    <t xml:space="preserve">CIVHC and payer met to discuss the meaning of reporting 'U' via MC206. Per the payer this field is not meant to be unknown and U was reported due to a mapping issue that happened when 0190 underwent a new engine implementation within their system on 11/2022. As per the payer this field will not be U but rather either the applicable 'Y' = Yes or 'N'=No. The payer will correct and resubmit the applicable files once further confirmation is recvd; Update on 8/22/25: There are still claims with MC206 = U, but these are all on voided claims, which is valid. </t>
  </si>
  <si>
    <t>Exclusion of Adjusted and Denied Medical Claims</t>
  </si>
  <si>
    <t xml:space="preserve">During the investigation into COB claims, it was discovered that this payer did not send adjusted or denied claims to the COAPCD while they were an active submitter. As a result, the COAPCD is missing original claims, adjustments on original claims, and denials on original claims. Their claims also don't follow our standard claim versioning and that resulted in further issues with the claims we do have in the COAPCD. These issues are significant and have resulted in inaccurate payment amounts in the production views of the data warehouse. </t>
  </si>
  <si>
    <t>Paid Dates 2017-2023</t>
  </si>
  <si>
    <t xml:space="preserve">CIVHC met with payer to discuss this issue and determined that the only way to fix the data is with a data resubmission of MC claims for Paid Dates 2017 - 2023. They stopped submitting claims in 2022 but continued to submit runout claims until 3/2024. They will pull their data by Service Start Date to ensure that they are correcting all claims and then submit the data to us filtering by Paid Date Year to align with the ingestion standards. This resubmission will be a full replacement of all data in the COAPCD for this time period. </t>
  </si>
  <si>
    <t>COB_TPL_Amount &gt; $0 for incorrect Claim Status Codes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</si>
  <si>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HSRI to verify if the Portal Validation checks are working as intended due to the ingestion of claims with MC038A &gt; $0 and MC038 values other than 19, 20 and 21. </t>
  </si>
  <si>
    <t>HSRI investigated issue and found several Portal validations that needed to be updated, including for MC038A. These will be implemented for DSG16 Portal updates.</t>
  </si>
  <si>
    <t>DSG16 Portal Updates</t>
  </si>
  <si>
    <t>DSG v16 Value update</t>
  </si>
  <si>
    <t xml:space="preserve">As part of DSG v16, MC038B - Denied Claim Line Indicator's valid values are updated from 1 and 2 to 'Y' and 'N to avoid confusion in mapping. A data remediation needs to be performed to normalize the values to avoid having 4 values in COAPCD database. </t>
  </si>
  <si>
    <t>May 2025 Forward</t>
  </si>
  <si>
    <t xml:space="preserve">Data remediation form is filled out and can be reviewed by data vendor. 
UPDATE: The values have been standardized to 'Y' and 'N'. There are 20 records that are still MC038B = '2'. However, not significant. 
</t>
  </si>
  <si>
    <t>November 2025 Refresh/March 2026 Refresh</t>
  </si>
  <si>
    <t>Denied Claim Business Rule</t>
  </si>
  <si>
    <t>As part of DSG v16, MC038B - Denied Claim Line Indicator's valid values are updated from 1 and 2 to 'Y' and 'N to avoid confusion in mapping. The business rule needs to be updated to addess this change in denied claim processing.</t>
  </si>
  <si>
    <t>Business rule change request form is filled out and can be reviewed by data vendor. 
11/19/2025 UPDATE: Business rule has been updated</t>
  </si>
  <si>
    <t>November 2025 Refresh</t>
  </si>
  <si>
    <t>HSRI found that Payer alias 16 has submitted &gt;99% ‘N’ values for the Primary Insurance Indicator from 2012 through 2015 and 100% 'N' values since 2016 and Payer alias 14 has submitted over 99% ‘N’ values for this field from 2015 through 2024. Also, Also, issue found in Payer alias 46 where ME028 = 'Y' from 2012 to 2015 and ME028 = 'N' from 2016 to 2023.</t>
  </si>
  <si>
    <t xml:space="preserve">CIVHC has reached out to payer on 5/9/2025 in order to get more information on how to fix issue. 
UPDATE: The solution route is as followed:
Payer Alias X (2012–2015): Reversing all values in the Primary Insurance Indicator field—changing all ‘N’ values to ‘Y’ and vice versa.
Payer Alias X (2016–April 2025): A Xwalk is submitted to be applied in a data remediation. 
Payer Alias X (2015–April 2025): A Xwalk is submitted to be applied in a data remediation. Payer is researching the issue
The Xwalk for Payer Alias X did not make the methodology sign off deadline and their data remediation will be applied in a future refresh
11/19/2025 UPDATE: The data remediation is applied to the production database. </t>
  </si>
  <si>
    <t>This issue is tied to Parent W-009008. HSRI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issue is due to a discrepancy with their data element ‘COB Conclusion Type’ that was inaccurately placing a secondary claim status on a line that had a NULL COB Conclusion Type. If there is no COB on the claim line, it defaults to a Primary Claim Status. When the COB is NULL, the claim status defaults to Secondary. The NULLs were not handled correctly, but this payer has determined the logic to correct this issue. The new logic would exclude these NULL COB lines from the data set sent to the COAPCD.</t>
  </si>
  <si>
    <t>CIVHC and payer have met numerous times and have come to an agreement on resubmission guidelines. See WI for more details. 
11/20/25: Work item was checked following November 2024 Refresh and there are now only ~16,000 claims with both a primary and secondary claim status line. Payor verified that there are instances where this is accurate. These are scenarios where one line has a primary carrier that denied that line or doesn’t cover it for some reason, but this payor will cover it, so they take over as primary for that particular line. Any additional lines paid by this payor then have secondary as their claim status. This is a supplement to ensure that the member doesn’t pay as much out of pocket when they have dual coverage (#286 in Issues tab to continue to monitor)</t>
  </si>
  <si>
    <t>Incorrect Line Number (MC005)</t>
  </si>
  <si>
    <t>In 2021, this payer went through a system conversion, migrating from a Legacy version to a new version for their data warehouse. While researching a different issue, this payer's analysts conducted a deep dive into the APCD data. They noticed that the MC005 Line Number column is being sent over inaccurately to the COAPCD. The source for this in the new system is called 'Claim Line Row Number' but MC005 should have been sourced from something called 'Claim Line HCC ID'. These two data elements are very different in their system. For example, let’s say a claim has 5 lines on it and Claim Line HCC #1 is at the bottom, the COAPCD would see this as Line #5. This boils down to a sorting issue, but there is a high likelihood that data sent to COAPCD has the wrong line numbers. This probably affects the claim versioning logic that we use in the COAPCD.</t>
  </si>
  <si>
    <t>Paid Dates of 7/2021 - March 2025</t>
  </si>
  <si>
    <t>CIVHC and payer have met numerous times and have come to an agreement on resubmission guidelines. See WI for more details. 
11/20/25: Work item was fixed in November 2025 Release following a full resubmission of MC data between 7/2021 - 3/2025.</t>
  </si>
  <si>
    <t xml:space="preserve">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</si>
  <si>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 claim lines will all have their payment amounts zeroed out and will include denied indicators. See WI for more information.
11/20/25: This work item was implemented in November 2025 Release. However, due to these original claims that have been downgraded having denied claim indicators, and NULL Paid Dates, they are not present in the production data. They are still present in the pre-processed data. CIVHC will work with new vendor on potential ways to view these claims in the production views (Item #307 on Issues tab to continue to monitor)</t>
  </si>
  <si>
    <t>Dental 0% Member Match Rate &amp; Primary Insurance Indicator Issue</t>
  </si>
  <si>
    <t>The dental match rate has been at 0% for records between Jan 2019 to Apr 2024 paid dates. We found that a couple key identifiers don't match between claims and eligibility data caused by a resubmission from Jan 2024 to fix a decimal point issue (W-006644). The submitter discovered that they have been populating incorrect values for MC008/ME009 as well as for MC009/ME010. A resubmission is required to correct those values. The claims themselves are not affected, only the eligibility records. There is also an issue with this payer's ME028 Primary Insurance Indicator. They had 306,880 records with 'U' between 2019 and 2023. The payer confirmed that these indicators should all be 'Y' back in Feb 2025, and payer confirmed that they can fix this issue in remediation.</t>
  </si>
  <si>
    <t>January 2019 - April 2024</t>
  </si>
  <si>
    <t>11/20/25: Work item was fixed in November 2025 Release. Dental Match Rate is now between 88-100% for every month. Primary Insurance Indicator of 'U' is no longer present in data.</t>
  </si>
  <si>
    <t>November 2025 Release</t>
  </si>
  <si>
    <t>Paid Amount AND Pre-Paid Amount &gt; $0</t>
  </si>
  <si>
    <t>This WI is related to W-008959, which was a resubmission of this payer's MC data from 11/2022 - 2/2025. This resubmission was completed in the September 2025 Release, and upon QC'ing this resubmission, it was found that they did not fully correct an issue with their Paid and Pre-paid Amounts. There are 68,539 claims that have MC063 Paid Amount &gt; $0 AND MC064 Prepaid Amount &gt; 0. The submitter stated that this scenario should never happen on the same claim. 
The MC files that contain these claims are: 11/22, 12/22, Jan - Oct 2023, 12/23, 2/24, 4/24, 5/24, 7/24, 8/24 and 12/24. The submitter confirmed that this data was from their old system and we should no longer see this issue in claims with Paid Dates after March 2025. 
The submitter confirmed that the following logic can be applied to their MC data for Paid Dates between 11/2022 - 12/2024: If MC064_Prepaid Amount &gt; $0, THEN MC063_Paid Amount = $0.</t>
  </si>
  <si>
    <t>11/2022 - 12/2024</t>
  </si>
  <si>
    <t>11/20/25: Work item was fixed in November 2025 Release.</t>
  </si>
  <si>
    <t>Bad Claims Issues Caused by Duplicate Claim IDs from Multiple Files</t>
  </si>
  <si>
    <t xml:space="preserve">HSRI found a shift in bad claims around April/May 2024 to August 2024 that was caused by corrections for the paid and prepaid amounts. Looking at May 2024 examples, there's duplicate claim ID with same line number but has different paid amount and prepaid amount from two different file IDs. Upon investigation, it looks like there have been duplicated ME and MC files submitted for May 2024 - August 2024 files. 
Upon further investigation, it was found that due to a system migration, this payer had to apply code changes to May - August 2024 MC, ME and MP files. They resubmitted these files in September 2024. These files did not go through the resubmission process, so currently all the original and the resubmitted files are in the production views. </t>
  </si>
  <si>
    <t>May - August 2024</t>
  </si>
  <si>
    <t>Research was conducted and it was determined that the resubmitted files were intended to replace the original (V1) files. This is scheduled for the Sept 2025 DW Release. After Sept Release, analyst found that ME and MP V01 files were not excluded from database. Data Vendor will correct this in Oct Release
11/25/25: Work item was fixed in October 2025 Quality Release</t>
  </si>
  <si>
    <t>October 2025 Quality Release</t>
  </si>
  <si>
    <t>Data Availability</t>
  </si>
  <si>
    <t>2024 Enrollment, Q1-Q3 Medical, 2023 Part D/Rx Medicare FFS data was added to CO APCD</t>
  </si>
  <si>
    <t>2023-Q3 2024</t>
  </si>
  <si>
    <t>Q4 2024 Medicare FFS Medical claim data was added to the CO APCD</t>
  </si>
  <si>
    <t>October 2024 - December 2024</t>
  </si>
  <si>
    <t>Commercial, Dental</t>
  </si>
  <si>
    <t>Medical and Dental Denied Claims Issue</t>
  </si>
  <si>
    <t xml:space="preserve">This payer has a large percentage of fully denied medical claims in the MC Valid table, which is affecting their DED data. The following was found for this payer: When Claim Status Code = 1 (Original), Denied Claim Indicator = 2 (Not Denied) and Paid Amount of $0, there are 64 distinct claims between 2020-2023 Paid Dates. We would expect this count to be 0. When Claim Status Code = 1 (Original), Denied Claim Indicator = 1 (Denied) and Paid Amount of &gt; $0, there are 60,344 distinct claims between 3/2020 - 4/2024 Paid Dates. We would expect this count to be 0.  Of these 60,344 claims, 45,219 are dental and the rest are commercial.
Currently, 45% of all medical claims are flagged as fully denied. Payer corrected their denied claims issues for medical claims after 5/2024 because there was straightforward logic to remediate the data. The payer is working to determine how to fix the medical denied claims prior to DSG15 (Paid Dates of 1/2020 - 4/2024). </t>
  </si>
  <si>
    <t>1/2020 - 4/2024 Paid Dates</t>
  </si>
  <si>
    <t>CIVHC and payer determined logic for correct data. Remediation will be done in November 2025 Release
Nov 2025 Update: There are still issues being seen in Medical/Dental data for denied claims. Issues with Amended and voided claims were fixed. Further research into additional issues is being conducted. A new WI will be created for all new issues.</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</si>
  <si>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</si>
  <si>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</si>
  <si>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 xml:space="preserve">HSRI will provide a patch table with changes during March release that can be used for current analyses while working on pushing the updates to production release in May. The Medicare re-mapping work was completed on Friday, and changes are reflected in the COAPCD_CMS.vwDetails_MC_Valid, COAPCD_CMS.vwDetails_PC_Valid and COAPCD_CMS.vwDetails_ME_Valid views. We did determine there was an issue with the MC076 in the patch. The CMS data loads the NPI into MC077, MC076, and the MC076 ISV field. In our patch we processed the ISV through the string table, but this is corrected in the current views. CIVHC still needs to review fix. </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</si>
  <si>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</si>
  <si>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</si>
  <si>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</si>
  <si>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HSRI confirmed that LOB person is working as intended. Email from HSRI is attached to SF work order W-009003</t>
  </si>
  <si>
    <t>There is a pharmacy claim volume drop for Nov 2024 to Jan 2025. This volume drop is caused by these:
1. 95% of records for these months' file have PC025B Claim Line Type = R (Replacement) compared to 30-40% before Nov 2024. Because of this increase, less claims are being included in the Header DED.
2. This payer has a custom claim versioning logic that the PC201 Version is calculated by doing (999 – last three bytes of PC004). The PC003 is submitted with the same value for all claim versions which makes the PC201 Version derived the same number for all versions.
More details can be found here:
Producers &gt; HSRI_CIVHC Collaboration &gt; 0017_Aetna NextGen &gt; 20250409_017 Aetna NextGen Rx Claim Versioning</t>
  </si>
  <si>
    <t>11/2024 - 01/2025</t>
  </si>
  <si>
    <t>Response has been received from Payer on 05/16, reviewing comments to follow up with next steps.
Changing to resolved, but payer is stating that everything is good on there end. As we are seeing issues, they are claiming data is correct. Emails on work order in June have submitters response.</t>
  </si>
  <si>
    <t>MC Member Match Rate Drop</t>
  </si>
  <si>
    <t>We found that the medical member match rate drops gradually from 100% to 90% since June 2024.  Per the payer,  it was a coding error which caused the exclusion of individuals who were newly effective after 5/31/2025 from the ME submission.</t>
  </si>
  <si>
    <t>06/2024-04/2025</t>
  </si>
  <si>
    <t>MC and ME Missing Member Sequence No</t>
  </si>
  <si>
    <t>A waiver was requested and approved for a element that is required. Submitter did not submit data as it should which disrubted DW_member_id. Medical claim and member eligibility DW_Member_ID are almost all null for May 2025 file. This was caused by null MC009/ME010 Member Sequence No.</t>
  </si>
  <si>
    <t>May &amp; June 2025</t>
  </si>
  <si>
    <t xml:space="preserve">Payer informed us this was on Student Health side of data, issue also affects Pharmacy which was not in original work order. Currently waiting on payer resubmission of data so can verify issue and fix is working prior to payer submitting July data. </t>
  </si>
  <si>
    <t xml:space="preserve">It was discovered that some claims show the originally submitted amount instead of NULL at line level for denied claim lines. 
- This issue impacts Medical, Dental and Vision. There is no issue with Pharmacy. 
- This issue impacts Paid Amount, Prepaid Amount, Copay Amount, Coinsurance Amount, Deductiable Amount and the calculated Plan Covered Amount, Member Liability and Allowed Amount. Charge Amount is not affected. 
- This issue has been resolved in COAPCD schema during November 2025 refresh.
- This issue exists in other schemas such as COAPCD_IncludeDenied, COAPCD_IncludeSA. COAPCD_IncludeDenied_IncludeSA currently. 
- This issue impacts 7-20% of overall denied claims (depending on the views and schemas) and ~1% of overall claims. </t>
  </si>
  <si>
    <t>The data vendor provided their write up. CIVHC is performing impact analysis</t>
  </si>
  <si>
    <t xml:space="preserve">It was discovered that there are discrepancies for the payment fields between the production view for Medical Claim Line and Medical Claim Header for denied claims. The reason is due to the rollup calculation at the header level including the denied claim line individual payment fields originally submitted amounts, even though they are NULL in the line level.
- This issue impacts Medical, Dental and Vision. There is no issue with Pharmacy. 
- This issue impacts Paid Amount, Prepaid Amount, Copay Amount, Coinsurance Amount, Deductiable Amount and the calculated Plan Covered Amount, Member Liability and Allowed Amount. Charge Amount is not affected. 
- This issue has been resolved in COAPCD schema during November 2025 refresh. However, March 2025-September 2025 refreshes were impacted. 
- This issue exists in other schemas such as COAPCD_IncludeDenied, COAPCD_IncludeSA. COAPCD_IncludeDenied_IncludeSA currently. 
- This issue impacts 7-20% of overall denied claims (depending on the views and schemas) and ~1% of overall claims. </t>
  </si>
  <si>
    <t>Denied Claim Flag</t>
  </si>
  <si>
    <t xml:space="preserve">There are ~300k records where the fully denied claim flag and partially denied claim flag were not set correctly. The impacted records all came from this payer code, however, this is a data processing error and not necessarily related to the payer's submissions. </t>
  </si>
  <si>
    <t>2024-2025</t>
  </si>
  <si>
    <t xml:space="preserve">CIVHC reached out to the data vendor for review. Issue corrected. </t>
  </si>
  <si>
    <t>Medicare/Medicaid</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</si>
  <si>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</si>
  <si>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</si>
  <si>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Payer is working on fixing the issue and resubmit the PC files. March 2025 was submitted with correction and ready for review by CIVHC and Data Vendor. Due to the national system migration and the overhaul of ME code, the resubmission will be postponed. 
Resubmission completed</t>
  </si>
  <si>
    <t xml:space="preserve">The member match rate between MC and ME files gradually drop in recent submissions, from 100% in January 2024 to 90% in December 2024 to 83% in March 2025. Part of the issue is due to the missing Insurance Group/Policy Number in the ME files, but not all. </t>
  </si>
  <si>
    <t>2024 - Current</t>
  </si>
  <si>
    <t>CIVHC reached out to payer with the information and examples of MC004s for the missing members to review. Per payer. they identified a coding error that is inadvertently removing certain records from our Colorado APCD eligibility files. Any individual who was newly effective after 5/31/2024 has not been included in our eligibility data. This error does not apply to our claims files – only the eligibility files. Payer is updating May 2025 ME file with the correction. Once ingested and reviewed, payer will work on resubmission of historical files. 
he resubmission has been completed</t>
  </si>
  <si>
    <t>Denied Claim Line Indicator</t>
  </si>
  <si>
    <t xml:space="preserve">There are records where MC038B = '1' instead of being transformed to 'Y' and MC038B = 2 instead of being transformed to 'N'. If observed, data users can set the value of 1 to Y and 2 to N. </t>
  </si>
  <si>
    <t>Unknown</t>
  </si>
  <si>
    <t>Issue will be postponed until after data vendor transition.
UPDATE: Update was done as part of March 2026 refresh prior to the vendor transition. There are 2 records that are MC038B = '2'. However, not significant.</t>
  </si>
  <si>
    <t>Resolution Status:</t>
  </si>
  <si>
    <t>IssueCategory</t>
  </si>
  <si>
    <t>FileType</t>
  </si>
  <si>
    <t>Medical Claims</t>
  </si>
  <si>
    <t>Behavioral Health Claims</t>
  </si>
  <si>
    <t>Other</t>
  </si>
  <si>
    <t>Severity Level</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</si>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</sst>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b/>
      <sz val="10"/>
      <color rgb="FF000000"/>
      <name val="Calibri"/>
      <family val="2"/>
    </font>
    <font>
      <sz val="10"/>
      <color rgb="FF000000"/>
      <name val="Calibri"/>
      <family val="2"/>
    </font>
    <font>
      <sz val="11"/>
      <color rgb="FF000000"/>
      <name val="Calibri"/>
      <family val="2"/>
      <scheme val="minor"/>
    </font>
    <font>
      <b/>
      <sz val="11"/>
      <color rgb="FF000000"/>
      <name val="Calibri"/>
      <family val="2"/>
      <scheme val="minor"/>
    </font>
    <font>
      <i/>
      <sz val="11"/>
      <color rgb="FF000000"/>
      <name val="Calibri"/>
      <family val="2"/>
      <scheme val="minor"/>
    </font>
    <font>
      <b/>
      <sz val="12"/>
      <color rgb="FF000000"/>
      <name val="Calibri"/>
      <family val="2"/>
      <scheme val="minor"/>
    </font>
    <font>
      <sz val="12"/>
      <color rgb="FF000000"/>
      <name val="Calibri"/>
      <family val="2"/>
      <scheme val="minor"/>
    </font>
  </fonts>
  <fills count="8">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FF"/>
        <bgColor indexed="64"/>
      </patternFill>
    </fill>
  </fills>
  <borders count="1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2">
    <xf numFmtId="0" fontId="0" fillId="0" borderId="0"/>
    <xf numFmtId="0" fontId="1" fillId="0" borderId="0"/>
  </cellStyleXfs>
  <cellXfs count="72">
    <xf numFmtId="0" fontId="0" fillId="0" borderId="0" xfId="0"/>
    <xf numFmtId="0" fontId="5" fillId="0" borderId="0" xfId="0" applyFont="1"/>
    <xf numFmtId="0" fontId="5" fillId="0" borderId="1" xfId="0" applyFont="1" applyBorder="1"/>
    <xf numFmtId="0" fontId="0" fillId="0" borderId="2" xfId="0" applyBorder="1"/>
    <xf numFmtId="0" fontId="0" fillId="0" borderId="2" xfId="0" applyBorder="1" applyAlignment="1">
      <alignment wrapText="1"/>
    </xf>
    <xf numFmtId="0" fontId="0" fillId="0" borderId="3" xfId="0" applyBorder="1" applyAlignment="1">
      <alignment wrapText="1"/>
    </xf>
    <xf numFmtId="0" fontId="0" fillId="0" borderId="3" xfId="0" applyBorder="1"/>
    <xf numFmtId="0" fontId="3" fillId="0" borderId="2" xfId="0" applyFont="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0" fillId="0" borderId="4" xfId="0" applyBorder="1"/>
    <xf numFmtId="0" fontId="0" fillId="0" borderId="4" xfId="0" applyBorder="1" applyAlignment="1">
      <alignment horizontal="center" vertical="center" wrapText="1"/>
    </xf>
    <xf numFmtId="0" fontId="0" fillId="0" borderId="4" xfId="0" applyBorder="1" applyAlignment="1">
      <alignment wrapText="1"/>
    </xf>
    <xf numFmtId="0" fontId="0" fillId="0" borderId="7" xfId="0" applyBorder="1"/>
    <xf numFmtId="0" fontId="5" fillId="0" borderId="8" xfId="0" applyFont="1" applyBorder="1"/>
    <xf numFmtId="0" fontId="0" fillId="0" borderId="9" xfId="0" applyBorder="1"/>
    <xf numFmtId="0" fontId="0" fillId="0" borderId="10" xfId="0" applyBorder="1"/>
    <xf numFmtId="0" fontId="13" fillId="0" borderId="4" xfId="0" applyFont="1" applyBorder="1" applyAlignment="1">
      <alignment horizontal="center" vertical="center" wrapText="1"/>
    </xf>
    <xf numFmtId="0" fontId="13" fillId="0" borderId="4" xfId="0" applyFont="1" applyBorder="1" applyAlignment="1">
      <alignment horizontal="left" wrapText="1"/>
    </xf>
    <xf numFmtId="0" fontId="13" fillId="0" borderId="4" xfId="0" applyFont="1" applyBorder="1" applyAlignment="1">
      <alignment horizontal="left" vertical="center" wrapText="1"/>
    </xf>
    <xf numFmtId="49" fontId="13" fillId="0" borderId="4" xfId="0" applyNumberFormat="1" applyFont="1" applyBorder="1" applyAlignment="1">
      <alignment horizontal="left" vertical="center" wrapText="1"/>
    </xf>
    <xf numFmtId="0" fontId="13" fillId="0" borderId="4" xfId="1" applyFont="1" applyBorder="1" applyAlignment="1">
      <alignment horizontal="left" vertical="center" wrapText="1"/>
    </xf>
    <xf numFmtId="0" fontId="13" fillId="0" borderId="4" xfId="0" applyFont="1" applyBorder="1" applyAlignment="1">
      <alignment horizontal="left" vertical="top" wrapText="1"/>
    </xf>
    <xf numFmtId="17" fontId="17" fillId="0" borderId="4" xfId="0" applyNumberFormat="1" applyFont="1" applyBorder="1" applyAlignment="1">
      <alignment horizontal="left" wrapText="1"/>
    </xf>
    <xf numFmtId="0" fontId="0" fillId="6" borderId="4" xfId="0" applyFill="1" applyBorder="1"/>
    <xf numFmtId="0" fontId="0" fillId="0" borderId="4" xfId="0" applyBorder="1" applyAlignment="1">
      <alignment horizontal="center" wrapText="1"/>
    </xf>
    <xf numFmtId="0" fontId="0" fillId="0" borderId="4" xfId="0" applyBorder="1" applyAlignment="1">
      <alignment horizontal="center"/>
    </xf>
    <xf numFmtId="0" fontId="0" fillId="0" borderId="6" xfId="0" applyBorder="1"/>
    <xf numFmtId="0" fontId="0" fillId="0" borderId="6" xfId="0" applyBorder="1" applyAlignment="1">
      <alignment horizontal="center" wrapText="1"/>
    </xf>
    <xf numFmtId="0" fontId="2" fillId="6" borderId="5" xfId="1" applyFont="1" applyFill="1" applyBorder="1" applyAlignment="1">
      <alignment horizontal="center" wrapText="1"/>
    </xf>
    <xf numFmtId="0" fontId="2" fillId="6" borderId="5" xfId="0" applyFont="1" applyFill="1" applyBorder="1" applyAlignment="1">
      <alignment horizontal="center" wrapText="1"/>
    </xf>
    <xf numFmtId="0" fontId="2" fillId="6" borderId="5" xfId="1" applyFont="1" applyFill="1" applyBorder="1" applyAlignment="1">
      <alignment horizontal="center" textRotation="90" wrapText="1"/>
    </xf>
    <xf numFmtId="49" fontId="2" fillId="6" borderId="5" xfId="1" applyNumberFormat="1" applyFont="1" applyFill="1" applyBorder="1" applyAlignment="1">
      <alignment horizontal="center" wrapText="1"/>
    </xf>
    <xf numFmtId="0" fontId="0" fillId="0" borderId="7" xfId="0" applyBorder="1" applyAlignment="1">
      <alignment wrapText="1"/>
    </xf>
    <xf numFmtId="0" fontId="0" fillId="0" borderId="7" xfId="0" applyBorder="1" applyAlignment="1">
      <alignment horizontal="center"/>
    </xf>
    <xf numFmtId="14" fontId="13" fillId="0" borderId="4" xfId="0" applyNumberFormat="1" applyFont="1" applyBorder="1" applyAlignment="1">
      <alignment horizontal="left" wrapText="1"/>
    </xf>
    <xf numFmtId="0" fontId="13" fillId="0" borderId="4" xfId="0" applyFont="1" applyBorder="1" applyAlignment="1">
      <alignment horizontal="center" wrapText="1"/>
    </xf>
    <xf numFmtId="49" fontId="13" fillId="0" borderId="4" xfId="0" applyNumberFormat="1" applyFont="1" applyBorder="1" applyAlignment="1">
      <alignment horizontal="left" wrapText="1"/>
    </xf>
    <xf numFmtId="0" fontId="13" fillId="0" borderId="4" xfId="1" applyFont="1" applyBorder="1" applyAlignment="1">
      <alignment horizontal="left" wrapText="1"/>
    </xf>
    <xf numFmtId="49" fontId="13" fillId="0" borderId="4" xfId="0" applyNumberFormat="1" applyFont="1" applyBorder="1" applyAlignment="1">
      <alignment horizontal="center" wrapText="1"/>
    </xf>
    <xf numFmtId="17" fontId="13" fillId="0" borderId="4" xfId="0" applyNumberFormat="1" applyFont="1" applyBorder="1" applyAlignment="1">
      <alignment horizontal="left" wrapText="1"/>
    </xf>
    <xf numFmtId="0" fontId="13" fillId="7" borderId="4" xfId="0" applyFont="1" applyFill="1" applyBorder="1" applyAlignment="1">
      <alignment horizontal="left" wrapText="1"/>
    </xf>
    <xf numFmtId="0" fontId="13" fillId="7" borderId="4" xfId="0" quotePrefix="1" applyFont="1" applyFill="1" applyBorder="1" applyAlignment="1">
      <alignment horizontal="left" wrapText="1"/>
    </xf>
    <xf numFmtId="16" fontId="13" fillId="0" borderId="4" xfId="0" applyNumberFormat="1" applyFont="1" applyBorder="1" applyAlignment="1">
      <alignment horizontal="left" wrapText="1"/>
    </xf>
    <xf numFmtId="0" fontId="0" fillId="5" borderId="4" xfId="0" applyFill="1" applyBorder="1"/>
    <xf numFmtId="14" fontId="13" fillId="0" borderId="4" xfId="0" applyNumberFormat="1" applyFont="1" applyBorder="1" applyAlignment="1">
      <alignment horizontal="left" vertical="center" wrapText="1"/>
    </xf>
    <xf numFmtId="17" fontId="13" fillId="0" borderId="4" xfId="0" applyNumberFormat="1" applyFont="1" applyBorder="1" applyAlignment="1">
      <alignment horizontal="left" vertical="center" wrapText="1"/>
    </xf>
    <xf numFmtId="49" fontId="13" fillId="0" borderId="4" xfId="0" applyNumberFormat="1" applyFont="1" applyBorder="1" applyAlignment="1">
      <alignment horizontal="center" vertical="center" wrapText="1"/>
    </xf>
    <xf numFmtId="0" fontId="13" fillId="0" borderId="4" xfId="1" applyFont="1" applyBorder="1" applyAlignment="1">
      <alignment horizontal="center" vertical="center" wrapText="1"/>
    </xf>
    <xf numFmtId="49" fontId="13" fillId="0" borderId="4" xfId="1" applyNumberFormat="1" applyFont="1" applyBorder="1" applyAlignment="1">
      <alignment horizontal="left" vertical="center" wrapText="1"/>
    </xf>
    <xf numFmtId="0" fontId="13" fillId="5"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3" fillId="5" borderId="4" xfId="1" applyFont="1" applyFill="1" applyBorder="1" applyAlignment="1">
      <alignment horizontal="left" vertical="center" wrapText="1"/>
    </xf>
    <xf numFmtId="17" fontId="13" fillId="5" borderId="4" xfId="0" applyNumberFormat="1" applyFont="1" applyFill="1" applyBorder="1" applyAlignment="1">
      <alignment horizontal="left" vertical="center" wrapText="1"/>
    </xf>
    <xf numFmtId="16" fontId="13" fillId="0" borderId="4" xfId="0" applyNumberFormat="1" applyFont="1" applyBorder="1" applyAlignment="1">
      <alignment horizontal="left" vertical="center" wrapText="1"/>
    </xf>
    <xf numFmtId="0" fontId="0" fillId="0" borderId="6" xfId="0" applyBorder="1" applyAlignment="1">
      <alignment horizontal="center" vertical="center" wrapText="1"/>
    </xf>
    <xf numFmtId="0" fontId="0" fillId="5" borderId="6" xfId="0" applyFill="1" applyBorder="1"/>
    <xf numFmtId="0" fontId="2" fillId="4" borderId="5" xfId="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5" xfId="1" applyFont="1" applyFill="1" applyBorder="1" applyAlignment="1">
      <alignment horizontal="center" vertical="center" textRotation="90" wrapText="1"/>
    </xf>
    <xf numFmtId="49" fontId="2" fillId="2" borderId="5" xfId="1" applyNumberFormat="1" applyFont="1" applyFill="1" applyBorder="1" applyAlignment="1">
      <alignment horizontal="center" vertical="center" wrapText="1"/>
    </xf>
    <xf numFmtId="0" fontId="2" fillId="2" borderId="4"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2"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3"/>
  <sheetViews>
    <sheetView topLeftCell="A188" zoomScale="86" zoomScaleNormal="86" zoomScaleSheetLayoutView="50" workbookViewId="0">
      <selection activeCell="D6" sqref="D6"/>
    </sheetView>
  </sheetViews>
  <sheetFormatPr defaultColWidth="8.7265625" defaultRowHeight="14.5" x14ac:dyDescent="0.35"/>
  <cols>
    <col min="1" max="1" width="14.7265625" style="14" bestFit="1" customWidth="1"/>
    <col min="2" max="2" width="27" style="14" bestFit="1" customWidth="1"/>
    <col min="3" max="3" width="27.1796875" style="14" customWidth="1"/>
    <col min="4" max="4" width="23.54296875" style="16" customWidth="1"/>
    <col min="5" max="5" width="127" style="16" customWidth="1"/>
    <col min="6" max="7" width="5.7265625" style="30" customWidth="1"/>
    <col min="8" max="8" width="9.54296875" style="30" customWidth="1"/>
    <col min="9" max="9" width="6.54296875" style="30" customWidth="1"/>
    <col min="10" max="10" width="8.26953125" style="30" customWidth="1"/>
    <col min="11" max="11" width="19.7265625" style="14" customWidth="1"/>
    <col min="12" max="12" width="14.453125" style="14" customWidth="1"/>
    <col min="13" max="13" width="35.453125" style="14" customWidth="1"/>
    <col min="14" max="14" width="56" style="16" customWidth="1"/>
    <col min="15" max="15" width="22.7265625" style="30" bestFit="1" customWidth="1"/>
    <col min="16" max="16" width="17.81640625" style="30" bestFit="1" customWidth="1"/>
    <col min="17" max="17" width="18.54296875" style="30" bestFit="1" customWidth="1"/>
    <col min="18" max="16384" width="8.7265625" style="14"/>
  </cols>
  <sheetData>
    <row r="1" spans="1:18" s="28" customFormat="1" ht="50" x14ac:dyDescent="0.35">
      <c r="A1" s="33" t="s">
        <v>0</v>
      </c>
      <c r="B1" s="33" t="s">
        <v>1</v>
      </c>
      <c r="C1" s="34" t="s">
        <v>2</v>
      </c>
      <c r="D1" s="33" t="s">
        <v>3</v>
      </c>
      <c r="E1" s="33" t="s">
        <v>4</v>
      </c>
      <c r="F1" s="35" t="s">
        <v>5</v>
      </c>
      <c r="G1" s="35" t="s">
        <v>6</v>
      </c>
      <c r="H1" s="35" t="s">
        <v>7</v>
      </c>
      <c r="I1" s="35" t="s">
        <v>8</v>
      </c>
      <c r="J1" s="35" t="s">
        <v>9</v>
      </c>
      <c r="K1" s="36" t="s">
        <v>10</v>
      </c>
      <c r="L1" s="33" t="s">
        <v>11</v>
      </c>
      <c r="M1" s="33" t="s">
        <v>12</v>
      </c>
      <c r="N1" s="33" t="s">
        <v>13</v>
      </c>
      <c r="O1" s="33" t="s">
        <v>14</v>
      </c>
      <c r="P1" s="33" t="s">
        <v>15</v>
      </c>
      <c r="Q1" s="33" t="s">
        <v>16</v>
      </c>
    </row>
    <row r="2" spans="1:18" ht="29" x14ac:dyDescent="0.35">
      <c r="A2" s="22">
        <v>1</v>
      </c>
      <c r="B2" s="39" t="s">
        <v>17</v>
      </c>
      <c r="C2" s="22" t="s">
        <v>18</v>
      </c>
      <c r="D2" s="22" t="s">
        <v>19</v>
      </c>
      <c r="E2" s="22" t="s">
        <v>20</v>
      </c>
      <c r="F2" s="40"/>
      <c r="G2" s="40" t="s">
        <v>21</v>
      </c>
      <c r="H2" s="40"/>
      <c r="I2" s="40"/>
      <c r="J2" s="40"/>
      <c r="K2" s="41" t="s">
        <v>22</v>
      </c>
      <c r="L2" s="22" t="s">
        <v>23</v>
      </c>
      <c r="M2" s="42" t="s">
        <v>24</v>
      </c>
      <c r="N2" s="22" t="s">
        <v>25</v>
      </c>
      <c r="O2" s="22" t="s">
        <v>26</v>
      </c>
      <c r="P2" s="22" t="s">
        <v>26</v>
      </c>
      <c r="Q2" s="22" t="s">
        <v>27</v>
      </c>
      <c r="R2" s="31"/>
    </row>
    <row r="3" spans="1:18" ht="29" x14ac:dyDescent="0.35">
      <c r="A3" s="22">
        <v>2</v>
      </c>
      <c r="B3" s="39" t="s">
        <v>28</v>
      </c>
      <c r="C3" s="22" t="s">
        <v>18</v>
      </c>
      <c r="D3" s="22" t="s">
        <v>19</v>
      </c>
      <c r="E3" s="22" t="s">
        <v>29</v>
      </c>
      <c r="F3" s="40" t="s">
        <v>21</v>
      </c>
      <c r="G3" s="40" t="s">
        <v>21</v>
      </c>
      <c r="H3" s="40"/>
      <c r="I3" s="40"/>
      <c r="J3" s="40"/>
      <c r="K3" s="41" t="s">
        <v>30</v>
      </c>
      <c r="L3" s="22" t="s">
        <v>23</v>
      </c>
      <c r="M3" s="42" t="s">
        <v>24</v>
      </c>
      <c r="N3" s="22" t="s">
        <v>25</v>
      </c>
      <c r="O3" s="22" t="s">
        <v>26</v>
      </c>
      <c r="P3" s="22" t="s">
        <v>26</v>
      </c>
      <c r="Q3" s="22" t="s">
        <v>27</v>
      </c>
      <c r="R3" s="31"/>
    </row>
    <row r="4" spans="1:18" ht="29" x14ac:dyDescent="0.35">
      <c r="A4" s="22">
        <v>5</v>
      </c>
      <c r="B4" s="39" t="s">
        <v>31</v>
      </c>
      <c r="C4" s="22" t="s">
        <v>32</v>
      </c>
      <c r="D4" s="22" t="s">
        <v>33</v>
      </c>
      <c r="E4" s="41" t="s">
        <v>34</v>
      </c>
      <c r="F4" s="43" t="s">
        <v>21</v>
      </c>
      <c r="G4" s="43" t="s">
        <v>21</v>
      </c>
      <c r="H4" s="43" t="s">
        <v>21</v>
      </c>
      <c r="I4" s="43"/>
      <c r="J4" s="43"/>
      <c r="K4" s="41" t="s">
        <v>35</v>
      </c>
      <c r="L4" s="41" t="s">
        <v>23</v>
      </c>
      <c r="M4" s="42" t="s">
        <v>24</v>
      </c>
      <c r="N4" s="41" t="s">
        <v>36</v>
      </c>
      <c r="O4" s="41" t="s">
        <v>26</v>
      </c>
      <c r="P4" s="41" t="s">
        <v>26</v>
      </c>
      <c r="Q4" s="22" t="s">
        <v>27</v>
      </c>
      <c r="R4" s="31"/>
    </row>
    <row r="5" spans="1:18" ht="29" x14ac:dyDescent="0.35">
      <c r="A5" s="22">
        <v>6</v>
      </c>
      <c r="B5" s="39" t="s">
        <v>37</v>
      </c>
      <c r="C5" s="22" t="s">
        <v>32</v>
      </c>
      <c r="D5" s="22" t="s">
        <v>38</v>
      </c>
      <c r="E5" s="22" t="s">
        <v>39</v>
      </c>
      <c r="F5" s="40"/>
      <c r="G5" s="40" t="s">
        <v>21</v>
      </c>
      <c r="H5" s="40"/>
      <c r="I5" s="40"/>
      <c r="J5" s="40"/>
      <c r="K5" s="41" t="s">
        <v>40</v>
      </c>
      <c r="L5" s="22" t="s">
        <v>23</v>
      </c>
      <c r="M5" s="42" t="s">
        <v>41</v>
      </c>
      <c r="N5" s="41" t="s">
        <v>42</v>
      </c>
      <c r="O5" s="22" t="s">
        <v>26</v>
      </c>
      <c r="P5" s="22" t="s">
        <v>26</v>
      </c>
      <c r="Q5" s="22" t="s">
        <v>27</v>
      </c>
      <c r="R5" s="31"/>
    </row>
    <row r="6" spans="1:18" ht="101.5" x14ac:dyDescent="0.35">
      <c r="A6" s="22">
        <v>7</v>
      </c>
      <c r="B6" s="22" t="s">
        <v>37</v>
      </c>
      <c r="C6" s="22" t="s">
        <v>32</v>
      </c>
      <c r="D6" s="22" t="s">
        <v>43</v>
      </c>
      <c r="E6" s="41" t="s">
        <v>44</v>
      </c>
      <c r="F6" s="43" t="s">
        <v>21</v>
      </c>
      <c r="G6" s="43" t="s">
        <v>21</v>
      </c>
      <c r="H6" s="43" t="s">
        <v>21</v>
      </c>
      <c r="I6" s="43"/>
      <c r="J6" s="43"/>
      <c r="K6" s="41" t="s">
        <v>45</v>
      </c>
      <c r="L6" s="41" t="s">
        <v>46</v>
      </c>
      <c r="M6" s="42" t="s">
        <v>47</v>
      </c>
      <c r="N6" s="41" t="s">
        <v>48</v>
      </c>
      <c r="O6" s="22" t="s">
        <v>49</v>
      </c>
      <c r="P6" s="41" t="s">
        <v>50</v>
      </c>
      <c r="Q6" s="22" t="s">
        <v>27</v>
      </c>
      <c r="R6" s="31"/>
    </row>
    <row r="7" spans="1:18" ht="29" x14ac:dyDescent="0.35">
      <c r="A7" s="22">
        <v>8</v>
      </c>
      <c r="B7" s="39" t="s">
        <v>51</v>
      </c>
      <c r="C7" s="22" t="s">
        <v>18</v>
      </c>
      <c r="D7" s="22" t="s">
        <v>52</v>
      </c>
      <c r="E7" s="22" t="s">
        <v>53</v>
      </c>
      <c r="F7" s="40"/>
      <c r="G7" s="40" t="s">
        <v>21</v>
      </c>
      <c r="H7" s="40"/>
      <c r="I7" s="40"/>
      <c r="J7" s="40"/>
      <c r="K7" s="41" t="s">
        <v>54</v>
      </c>
      <c r="L7" s="22" t="s">
        <v>23</v>
      </c>
      <c r="M7" s="42" t="s">
        <v>24</v>
      </c>
      <c r="N7" s="22" t="s">
        <v>55</v>
      </c>
      <c r="O7" s="22" t="s">
        <v>26</v>
      </c>
      <c r="P7" s="22" t="s">
        <v>26</v>
      </c>
      <c r="Q7" s="22" t="s">
        <v>56</v>
      </c>
      <c r="R7" s="31"/>
    </row>
    <row r="8" spans="1:18" ht="58" x14ac:dyDescent="0.35">
      <c r="A8" s="22">
        <v>9</v>
      </c>
      <c r="B8" s="39" t="s">
        <v>57</v>
      </c>
      <c r="C8" s="22" t="s">
        <v>18</v>
      </c>
      <c r="D8" s="22" t="s">
        <v>52</v>
      </c>
      <c r="E8" s="22" t="s">
        <v>58</v>
      </c>
      <c r="F8" s="40"/>
      <c r="G8" s="40" t="s">
        <v>21</v>
      </c>
      <c r="H8" s="40"/>
      <c r="I8" s="40"/>
      <c r="J8" s="40"/>
      <c r="K8" s="41" t="s">
        <v>59</v>
      </c>
      <c r="L8" s="22" t="s">
        <v>23</v>
      </c>
      <c r="M8" s="42" t="s">
        <v>24</v>
      </c>
      <c r="N8" s="41" t="s">
        <v>60</v>
      </c>
      <c r="O8" s="22" t="s">
        <v>26</v>
      </c>
      <c r="P8" s="22" t="s">
        <v>26</v>
      </c>
      <c r="Q8" s="22" t="s">
        <v>56</v>
      </c>
      <c r="R8" s="31"/>
    </row>
    <row r="9" spans="1:18" ht="29" x14ac:dyDescent="0.35">
      <c r="A9" s="22">
        <v>11</v>
      </c>
      <c r="B9" s="39" t="s">
        <v>61</v>
      </c>
      <c r="C9" s="22" t="s">
        <v>18</v>
      </c>
      <c r="D9" s="22" t="s">
        <v>19</v>
      </c>
      <c r="E9" s="22" t="s">
        <v>62</v>
      </c>
      <c r="F9" s="40"/>
      <c r="G9" s="40"/>
      <c r="H9" s="40" t="s">
        <v>21</v>
      </c>
      <c r="I9" s="40"/>
      <c r="J9" s="40"/>
      <c r="K9" s="41" t="s">
        <v>63</v>
      </c>
      <c r="L9" s="22" t="s">
        <v>23</v>
      </c>
      <c r="M9" s="42" t="s">
        <v>24</v>
      </c>
      <c r="N9" s="22" t="s">
        <v>25</v>
      </c>
      <c r="O9" s="22" t="s">
        <v>26</v>
      </c>
      <c r="P9" s="22" t="s">
        <v>26</v>
      </c>
      <c r="Q9" s="22" t="s">
        <v>27</v>
      </c>
      <c r="R9" s="31"/>
    </row>
    <row r="10" spans="1:18" ht="72.5" x14ac:dyDescent="0.35">
      <c r="A10" s="22">
        <v>12</v>
      </c>
      <c r="B10" s="22" t="s">
        <v>64</v>
      </c>
      <c r="C10" s="22" t="s">
        <v>18</v>
      </c>
      <c r="D10" s="22" t="s">
        <v>19</v>
      </c>
      <c r="E10" s="22" t="s">
        <v>65</v>
      </c>
      <c r="F10" s="40"/>
      <c r="G10" s="40"/>
      <c r="H10" s="40"/>
      <c r="I10" s="40" t="s">
        <v>21</v>
      </c>
      <c r="J10" s="40"/>
      <c r="K10" s="41" t="s">
        <v>66</v>
      </c>
      <c r="L10" s="22" t="s">
        <v>23</v>
      </c>
      <c r="M10" s="42" t="s">
        <v>41</v>
      </c>
      <c r="N10" s="22" t="s">
        <v>67</v>
      </c>
      <c r="O10" s="22" t="s">
        <v>26</v>
      </c>
      <c r="P10" s="22" t="s">
        <v>50</v>
      </c>
      <c r="Q10" s="22" t="s">
        <v>27</v>
      </c>
      <c r="R10" s="31"/>
    </row>
    <row r="11" spans="1:18" ht="58" x14ac:dyDescent="0.35">
      <c r="A11" s="22">
        <v>12</v>
      </c>
      <c r="B11" s="22" t="s">
        <v>64</v>
      </c>
      <c r="C11" s="22" t="s">
        <v>18</v>
      </c>
      <c r="D11" s="22" t="s">
        <v>19</v>
      </c>
      <c r="E11" s="22" t="s">
        <v>65</v>
      </c>
      <c r="F11" s="40"/>
      <c r="G11" s="40"/>
      <c r="H11" s="40"/>
      <c r="I11" s="40" t="s">
        <v>21</v>
      </c>
      <c r="J11" s="40"/>
      <c r="K11" s="41" t="s">
        <v>66</v>
      </c>
      <c r="L11" s="22" t="s">
        <v>23</v>
      </c>
      <c r="M11" s="42" t="s">
        <v>41</v>
      </c>
      <c r="N11" s="22" t="s">
        <v>68</v>
      </c>
      <c r="O11" s="22" t="s">
        <v>26</v>
      </c>
      <c r="P11" s="22" t="s">
        <v>50</v>
      </c>
      <c r="Q11" s="22" t="s">
        <v>27</v>
      </c>
      <c r="R11" s="31"/>
    </row>
    <row r="12" spans="1:18" ht="43.5" x14ac:dyDescent="0.35">
      <c r="A12" s="22">
        <v>13</v>
      </c>
      <c r="B12" s="39" t="s">
        <v>17</v>
      </c>
      <c r="C12" s="22" t="s">
        <v>18</v>
      </c>
      <c r="D12" s="22" t="s">
        <v>43</v>
      </c>
      <c r="E12" s="22" t="s">
        <v>69</v>
      </c>
      <c r="F12" s="40" t="s">
        <v>21</v>
      </c>
      <c r="G12" s="40" t="s">
        <v>21</v>
      </c>
      <c r="H12" s="40"/>
      <c r="I12" s="40"/>
      <c r="J12" s="40"/>
      <c r="K12" s="41" t="s">
        <v>70</v>
      </c>
      <c r="L12" s="22" t="s">
        <v>71</v>
      </c>
      <c r="M12" s="42" t="s">
        <v>24</v>
      </c>
      <c r="N12" s="22" t="s">
        <v>72</v>
      </c>
      <c r="O12" s="22" t="s">
        <v>26</v>
      </c>
      <c r="P12" s="22" t="s">
        <v>26</v>
      </c>
      <c r="Q12" s="22" t="s">
        <v>27</v>
      </c>
      <c r="R12" s="31"/>
    </row>
    <row r="13" spans="1:18" ht="92.25" customHeight="1" x14ac:dyDescent="0.35">
      <c r="A13" s="22">
        <v>16</v>
      </c>
      <c r="B13" s="39" t="s">
        <v>73</v>
      </c>
      <c r="C13" s="22" t="s">
        <v>74</v>
      </c>
      <c r="D13" s="22" t="s">
        <v>75</v>
      </c>
      <c r="E13" s="22" t="s">
        <v>76</v>
      </c>
      <c r="F13" s="40" t="s">
        <v>21</v>
      </c>
      <c r="G13" s="40" t="s">
        <v>21</v>
      </c>
      <c r="H13" s="40"/>
      <c r="I13" s="40"/>
      <c r="J13" s="40"/>
      <c r="K13" s="41" t="s">
        <v>77</v>
      </c>
      <c r="L13" s="22" t="s">
        <v>71</v>
      </c>
      <c r="M13" s="42" t="s">
        <v>24</v>
      </c>
      <c r="N13" s="22" t="s">
        <v>78</v>
      </c>
      <c r="O13" s="22" t="s">
        <v>26</v>
      </c>
      <c r="P13" s="22" t="s">
        <v>26</v>
      </c>
      <c r="Q13" s="22" t="s">
        <v>27</v>
      </c>
      <c r="R13" s="31"/>
    </row>
    <row r="14" spans="1:18" s="29" customFormat="1" ht="43.5" x14ac:dyDescent="0.35">
      <c r="A14" s="22">
        <v>17</v>
      </c>
      <c r="B14" s="39" t="s">
        <v>17</v>
      </c>
      <c r="C14" s="22" t="s">
        <v>79</v>
      </c>
      <c r="D14" s="22" t="s">
        <v>80</v>
      </c>
      <c r="E14" s="22" t="s">
        <v>81</v>
      </c>
      <c r="F14" s="40" t="s">
        <v>21</v>
      </c>
      <c r="G14" s="40" t="s">
        <v>21</v>
      </c>
      <c r="H14" s="40" t="s">
        <v>21</v>
      </c>
      <c r="I14" s="40"/>
      <c r="J14" s="40"/>
      <c r="K14" s="41" t="s">
        <v>82</v>
      </c>
      <c r="L14" s="22" t="s">
        <v>23</v>
      </c>
      <c r="M14" s="42" t="s">
        <v>24</v>
      </c>
      <c r="N14" s="22" t="s">
        <v>83</v>
      </c>
      <c r="O14" s="22" t="s">
        <v>26</v>
      </c>
      <c r="P14" s="22" t="s">
        <v>26</v>
      </c>
      <c r="Q14" s="22" t="s">
        <v>27</v>
      </c>
      <c r="R14" s="32"/>
    </row>
    <row r="15" spans="1:18" s="29" customFormat="1" ht="43.5" x14ac:dyDescent="0.35">
      <c r="A15" s="22">
        <v>18</v>
      </c>
      <c r="B15" s="39" t="s">
        <v>37</v>
      </c>
      <c r="C15" s="22" t="s">
        <v>79</v>
      </c>
      <c r="D15" s="22" t="s">
        <v>80</v>
      </c>
      <c r="E15" s="22" t="s">
        <v>84</v>
      </c>
      <c r="F15" s="40"/>
      <c r="G15" s="40" t="s">
        <v>21</v>
      </c>
      <c r="H15" s="40"/>
      <c r="I15" s="40"/>
      <c r="J15" s="40"/>
      <c r="K15" s="41" t="s">
        <v>85</v>
      </c>
      <c r="L15" s="22" t="s">
        <v>23</v>
      </c>
      <c r="M15" s="42" t="s">
        <v>24</v>
      </c>
      <c r="N15" s="22" t="s">
        <v>86</v>
      </c>
      <c r="O15" s="22" t="s">
        <v>26</v>
      </c>
      <c r="P15" s="22" t="s">
        <v>26</v>
      </c>
      <c r="Q15" s="22" t="s">
        <v>27</v>
      </c>
      <c r="R15" s="32"/>
    </row>
    <row r="16" spans="1:18" s="29" customFormat="1" ht="29" x14ac:dyDescent="0.35">
      <c r="A16" s="22">
        <v>19</v>
      </c>
      <c r="B16" s="39" t="s">
        <v>87</v>
      </c>
      <c r="C16" s="22" t="s">
        <v>18</v>
      </c>
      <c r="D16" s="22" t="s">
        <v>80</v>
      </c>
      <c r="E16" s="22" t="s">
        <v>88</v>
      </c>
      <c r="F16" s="40" t="s">
        <v>21</v>
      </c>
      <c r="G16" s="40" t="s">
        <v>21</v>
      </c>
      <c r="H16" s="40"/>
      <c r="I16" s="40"/>
      <c r="J16" s="40"/>
      <c r="K16" s="41" t="s">
        <v>70</v>
      </c>
      <c r="L16" s="22" t="s">
        <v>23</v>
      </c>
      <c r="M16" s="42" t="s">
        <v>24</v>
      </c>
      <c r="N16" s="41" t="s">
        <v>89</v>
      </c>
      <c r="O16" s="22" t="s">
        <v>26</v>
      </c>
      <c r="P16" s="22" t="s">
        <v>26</v>
      </c>
      <c r="Q16" s="22" t="s">
        <v>27</v>
      </c>
      <c r="R16" s="32"/>
    </row>
    <row r="17" spans="1:18" s="29" customFormat="1" ht="29" x14ac:dyDescent="0.35">
      <c r="A17" s="22">
        <v>20</v>
      </c>
      <c r="B17" s="39" t="s">
        <v>87</v>
      </c>
      <c r="C17" s="22" t="s">
        <v>90</v>
      </c>
      <c r="D17" s="22" t="s">
        <v>91</v>
      </c>
      <c r="E17" s="22" t="s">
        <v>92</v>
      </c>
      <c r="F17" s="40"/>
      <c r="G17" s="40" t="s">
        <v>21</v>
      </c>
      <c r="H17" s="40"/>
      <c r="I17" s="40"/>
      <c r="J17" s="40"/>
      <c r="K17" s="41" t="s">
        <v>93</v>
      </c>
      <c r="L17" s="22" t="s">
        <v>23</v>
      </c>
      <c r="M17" s="42" t="s">
        <v>24</v>
      </c>
      <c r="N17" s="41" t="s">
        <v>94</v>
      </c>
      <c r="O17" s="22" t="s">
        <v>26</v>
      </c>
      <c r="P17" s="22" t="s">
        <v>26</v>
      </c>
      <c r="Q17" s="22" t="s">
        <v>27</v>
      </c>
      <c r="R17" s="32"/>
    </row>
    <row r="18" spans="1:18" ht="43.5" x14ac:dyDescent="0.35">
      <c r="A18" s="22">
        <v>21</v>
      </c>
      <c r="B18" s="39" t="s">
        <v>28</v>
      </c>
      <c r="C18" s="22" t="s">
        <v>90</v>
      </c>
      <c r="D18" s="22" t="s">
        <v>38</v>
      </c>
      <c r="E18" s="22" t="s">
        <v>95</v>
      </c>
      <c r="F18" s="40"/>
      <c r="G18" s="40" t="s">
        <v>21</v>
      </c>
      <c r="H18" s="40"/>
      <c r="I18" s="40"/>
      <c r="J18" s="40"/>
      <c r="K18" s="41" t="s">
        <v>82</v>
      </c>
      <c r="L18" s="22" t="s">
        <v>71</v>
      </c>
      <c r="M18" s="42" t="s">
        <v>96</v>
      </c>
      <c r="N18" s="22" t="s">
        <v>97</v>
      </c>
      <c r="O18" s="22" t="s">
        <v>98</v>
      </c>
      <c r="P18" s="22" t="s">
        <v>50</v>
      </c>
      <c r="Q18" s="22" t="s">
        <v>27</v>
      </c>
      <c r="R18" s="31"/>
    </row>
    <row r="19" spans="1:18" ht="58" x14ac:dyDescent="0.35">
      <c r="A19" s="22">
        <v>58</v>
      </c>
      <c r="B19" s="41" t="s">
        <v>99</v>
      </c>
      <c r="C19" s="22" t="s">
        <v>32</v>
      </c>
      <c r="D19" s="22" t="s">
        <v>100</v>
      </c>
      <c r="E19" s="41" t="s">
        <v>101</v>
      </c>
      <c r="F19" s="43" t="s">
        <v>21</v>
      </c>
      <c r="G19" s="43" t="s">
        <v>21</v>
      </c>
      <c r="H19" s="43" t="s">
        <v>21</v>
      </c>
      <c r="I19" s="43"/>
      <c r="J19" s="43"/>
      <c r="K19" s="22" t="s">
        <v>102</v>
      </c>
      <c r="L19" s="22" t="s">
        <v>46</v>
      </c>
      <c r="M19" s="22" t="s">
        <v>47</v>
      </c>
      <c r="N19" s="22" t="s">
        <v>103</v>
      </c>
      <c r="O19" s="22" t="s">
        <v>98</v>
      </c>
      <c r="P19" s="22" t="s">
        <v>50</v>
      </c>
      <c r="Q19" s="22" t="s">
        <v>27</v>
      </c>
      <c r="R19" s="31"/>
    </row>
    <row r="20" spans="1:18" ht="29" x14ac:dyDescent="0.35">
      <c r="A20" s="22">
        <v>64</v>
      </c>
      <c r="B20" s="41" t="s">
        <v>104</v>
      </c>
      <c r="C20" s="22" t="s">
        <v>32</v>
      </c>
      <c r="D20" s="22" t="s">
        <v>19</v>
      </c>
      <c r="E20" s="41" t="s">
        <v>105</v>
      </c>
      <c r="F20" s="43"/>
      <c r="G20" s="43"/>
      <c r="H20" s="43" t="s">
        <v>21</v>
      </c>
      <c r="I20" s="43"/>
      <c r="J20" s="43"/>
      <c r="K20" s="22" t="s">
        <v>106</v>
      </c>
      <c r="L20" s="22" t="s">
        <v>71</v>
      </c>
      <c r="M20" s="22" t="s">
        <v>24</v>
      </c>
      <c r="N20" s="22" t="s">
        <v>107</v>
      </c>
      <c r="O20" s="22" t="s">
        <v>26</v>
      </c>
      <c r="P20" s="22" t="s">
        <v>26</v>
      </c>
      <c r="Q20" s="22" t="s">
        <v>27</v>
      </c>
      <c r="R20" s="31"/>
    </row>
    <row r="21" spans="1:18" ht="72.5" x14ac:dyDescent="0.35">
      <c r="A21" s="22">
        <v>109</v>
      </c>
      <c r="B21" s="22" t="s">
        <v>108</v>
      </c>
      <c r="C21" s="22" t="s">
        <v>18</v>
      </c>
      <c r="D21" s="22" t="s">
        <v>19</v>
      </c>
      <c r="E21" s="22" t="s">
        <v>109</v>
      </c>
      <c r="F21" s="40" t="s">
        <v>21</v>
      </c>
      <c r="G21" s="40"/>
      <c r="H21" s="40"/>
      <c r="I21" s="40"/>
      <c r="J21" s="40"/>
      <c r="K21" s="22" t="s">
        <v>110</v>
      </c>
      <c r="L21" s="22" t="s">
        <v>71</v>
      </c>
      <c r="M21" s="42" t="s">
        <v>24</v>
      </c>
      <c r="N21" s="22" t="s">
        <v>111</v>
      </c>
      <c r="O21" s="22" t="s">
        <v>112</v>
      </c>
      <c r="P21" s="22" t="s">
        <v>50</v>
      </c>
      <c r="Q21" s="22" t="s">
        <v>27</v>
      </c>
      <c r="R21" s="31"/>
    </row>
    <row r="22" spans="1:18" ht="29" x14ac:dyDescent="0.35">
      <c r="A22" s="22">
        <v>110</v>
      </c>
      <c r="B22" s="39" t="s">
        <v>28</v>
      </c>
      <c r="C22" s="22" t="s">
        <v>18</v>
      </c>
      <c r="D22" s="22" t="s">
        <v>113</v>
      </c>
      <c r="E22" s="22" t="s">
        <v>114</v>
      </c>
      <c r="F22" s="40" t="s">
        <v>21</v>
      </c>
      <c r="G22" s="40"/>
      <c r="H22" s="40" t="s">
        <v>115</v>
      </c>
      <c r="I22" s="40"/>
      <c r="J22" s="40"/>
      <c r="K22" s="41" t="s">
        <v>116</v>
      </c>
      <c r="L22" s="22" t="s">
        <v>23</v>
      </c>
      <c r="M22" s="42" t="s">
        <v>24</v>
      </c>
      <c r="N22" s="22" t="s">
        <v>117</v>
      </c>
      <c r="O22" s="22" t="s">
        <v>26</v>
      </c>
      <c r="P22" s="22" t="s">
        <v>26</v>
      </c>
      <c r="Q22" s="22" t="s">
        <v>27</v>
      </c>
      <c r="R22" s="31"/>
    </row>
    <row r="23" spans="1:18" s="29" customFormat="1" ht="29" x14ac:dyDescent="0.35">
      <c r="A23" s="22">
        <v>112</v>
      </c>
      <c r="B23" s="39" t="s">
        <v>28</v>
      </c>
      <c r="C23" s="22" t="s">
        <v>18</v>
      </c>
      <c r="D23" s="22" t="s">
        <v>118</v>
      </c>
      <c r="E23" s="22" t="s">
        <v>119</v>
      </c>
      <c r="F23" s="40" t="s">
        <v>21</v>
      </c>
      <c r="G23" s="40" t="s">
        <v>21</v>
      </c>
      <c r="H23" s="40" t="s">
        <v>21</v>
      </c>
      <c r="I23" s="40"/>
      <c r="J23" s="40"/>
      <c r="K23" s="41" t="s">
        <v>120</v>
      </c>
      <c r="L23" s="22" t="s">
        <v>121</v>
      </c>
      <c r="M23" s="42" t="s">
        <v>24</v>
      </c>
      <c r="N23" s="22" t="s">
        <v>122</v>
      </c>
      <c r="O23" s="22" t="s">
        <v>26</v>
      </c>
      <c r="P23" s="22" t="s">
        <v>26</v>
      </c>
      <c r="Q23" s="22" t="s">
        <v>27</v>
      </c>
      <c r="R23" s="32"/>
    </row>
    <row r="24" spans="1:18" s="29" customFormat="1" ht="87" x14ac:dyDescent="0.35">
      <c r="A24" s="22">
        <v>123</v>
      </c>
      <c r="B24" s="22" t="s">
        <v>123</v>
      </c>
      <c r="C24" s="22" t="s">
        <v>18</v>
      </c>
      <c r="D24" s="22" t="s">
        <v>19</v>
      </c>
      <c r="E24" s="22" t="s">
        <v>124</v>
      </c>
      <c r="F24" s="40" t="s">
        <v>21</v>
      </c>
      <c r="G24" s="40" t="s">
        <v>21</v>
      </c>
      <c r="H24" s="40" t="s">
        <v>21</v>
      </c>
      <c r="I24" s="40" t="s">
        <v>21</v>
      </c>
      <c r="J24" s="40"/>
      <c r="K24" s="22" t="s">
        <v>125</v>
      </c>
      <c r="L24" s="22" t="s">
        <v>71</v>
      </c>
      <c r="M24" s="42" t="s">
        <v>41</v>
      </c>
      <c r="N24" s="22" t="s">
        <v>126</v>
      </c>
      <c r="O24" s="22" t="s">
        <v>26</v>
      </c>
      <c r="P24" s="22" t="s">
        <v>50</v>
      </c>
      <c r="Q24" s="22" t="s">
        <v>27</v>
      </c>
      <c r="R24" s="32"/>
    </row>
    <row r="25" spans="1:18" ht="72.5" x14ac:dyDescent="0.35">
      <c r="A25" s="22">
        <v>123</v>
      </c>
      <c r="B25" s="22" t="s">
        <v>123</v>
      </c>
      <c r="C25" s="22" t="s">
        <v>18</v>
      </c>
      <c r="D25" s="22" t="s">
        <v>19</v>
      </c>
      <c r="E25" s="22" t="s">
        <v>124</v>
      </c>
      <c r="F25" s="40" t="s">
        <v>21</v>
      </c>
      <c r="G25" s="40" t="s">
        <v>21</v>
      </c>
      <c r="H25" s="40" t="s">
        <v>21</v>
      </c>
      <c r="I25" s="40" t="s">
        <v>21</v>
      </c>
      <c r="J25" s="40"/>
      <c r="K25" s="22" t="s">
        <v>125</v>
      </c>
      <c r="L25" s="22" t="s">
        <v>71</v>
      </c>
      <c r="M25" s="42" t="s">
        <v>41</v>
      </c>
      <c r="N25" s="22" t="s">
        <v>127</v>
      </c>
      <c r="O25" s="22" t="s">
        <v>26</v>
      </c>
      <c r="P25" s="22" t="s">
        <v>50</v>
      </c>
      <c r="Q25" s="22" t="s">
        <v>27</v>
      </c>
      <c r="R25" s="31"/>
    </row>
    <row r="26" spans="1:18" s="29" customFormat="1" ht="43.5" x14ac:dyDescent="0.35">
      <c r="A26" s="22">
        <v>128</v>
      </c>
      <c r="B26" s="22" t="s">
        <v>123</v>
      </c>
      <c r="C26" s="22" t="s">
        <v>18</v>
      </c>
      <c r="D26" s="22" t="s">
        <v>128</v>
      </c>
      <c r="E26" s="22" t="s">
        <v>129</v>
      </c>
      <c r="F26" s="40" t="s">
        <v>21</v>
      </c>
      <c r="G26" s="40"/>
      <c r="H26" s="40"/>
      <c r="I26" s="40"/>
      <c r="J26" s="40"/>
      <c r="K26" s="22" t="s">
        <v>130</v>
      </c>
      <c r="L26" s="22" t="s">
        <v>23</v>
      </c>
      <c r="M26" s="42" t="s">
        <v>24</v>
      </c>
      <c r="N26" s="22" t="s">
        <v>131</v>
      </c>
      <c r="O26" s="22" t="s">
        <v>26</v>
      </c>
      <c r="P26" s="22" t="s">
        <v>26</v>
      </c>
      <c r="Q26" s="22" t="s">
        <v>27</v>
      </c>
      <c r="R26" s="32"/>
    </row>
    <row r="27" spans="1:18" ht="87" x14ac:dyDescent="0.35">
      <c r="A27" s="22">
        <v>133</v>
      </c>
      <c r="B27" s="22" t="s">
        <v>123</v>
      </c>
      <c r="C27" s="22" t="s">
        <v>18</v>
      </c>
      <c r="D27" s="22" t="s">
        <v>132</v>
      </c>
      <c r="E27" s="22" t="s">
        <v>133</v>
      </c>
      <c r="F27" s="40"/>
      <c r="G27" s="40"/>
      <c r="H27" s="40" t="s">
        <v>21</v>
      </c>
      <c r="I27" s="40"/>
      <c r="J27" s="40"/>
      <c r="K27" s="22" t="s">
        <v>82</v>
      </c>
      <c r="L27" s="42" t="s">
        <v>121</v>
      </c>
      <c r="M27" s="42" t="s">
        <v>96</v>
      </c>
      <c r="N27" s="22" t="s">
        <v>134</v>
      </c>
      <c r="O27" s="39" t="s">
        <v>26</v>
      </c>
      <c r="P27" s="22" t="s">
        <v>135</v>
      </c>
      <c r="Q27" s="22" t="s">
        <v>27</v>
      </c>
      <c r="R27" s="31"/>
    </row>
    <row r="28" spans="1:18" ht="29" x14ac:dyDescent="0.35">
      <c r="A28" s="22">
        <v>138</v>
      </c>
      <c r="B28" s="22" t="s">
        <v>123</v>
      </c>
      <c r="C28" s="22" t="s">
        <v>18</v>
      </c>
      <c r="D28" s="22" t="s">
        <v>38</v>
      </c>
      <c r="E28" s="22" t="s">
        <v>136</v>
      </c>
      <c r="F28" s="40"/>
      <c r="G28" s="40" t="s">
        <v>21</v>
      </c>
      <c r="H28" s="40"/>
      <c r="I28" s="40"/>
      <c r="J28" s="40"/>
      <c r="K28" s="22" t="s">
        <v>82</v>
      </c>
      <c r="L28" s="22" t="s">
        <v>46</v>
      </c>
      <c r="M28" s="42" t="s">
        <v>24</v>
      </c>
      <c r="N28" s="22" t="s">
        <v>137</v>
      </c>
      <c r="O28" s="22" t="s">
        <v>26</v>
      </c>
      <c r="P28" s="22" t="s">
        <v>26</v>
      </c>
      <c r="Q28" s="22" t="s">
        <v>27</v>
      </c>
      <c r="R28" s="31"/>
    </row>
    <row r="29" spans="1:18" ht="43.5" x14ac:dyDescent="0.35">
      <c r="A29" s="22">
        <v>154</v>
      </c>
      <c r="B29" s="22" t="s">
        <v>138</v>
      </c>
      <c r="C29" s="22" t="s">
        <v>18</v>
      </c>
      <c r="D29" s="22" t="s">
        <v>43</v>
      </c>
      <c r="E29" s="22" t="s">
        <v>139</v>
      </c>
      <c r="F29" s="40"/>
      <c r="G29" s="40"/>
      <c r="H29" s="40"/>
      <c r="I29" s="40" t="s">
        <v>21</v>
      </c>
      <c r="J29" s="40"/>
      <c r="K29" s="44">
        <v>43922</v>
      </c>
      <c r="L29" s="22" t="s">
        <v>23</v>
      </c>
      <c r="M29" s="42" t="s">
        <v>24</v>
      </c>
      <c r="N29" s="22" t="s">
        <v>140</v>
      </c>
      <c r="O29" s="22" t="s">
        <v>26</v>
      </c>
      <c r="P29" s="22" t="s">
        <v>26</v>
      </c>
      <c r="Q29" s="22" t="s">
        <v>27</v>
      </c>
      <c r="R29" s="31"/>
    </row>
    <row r="30" spans="1:18" ht="43.5" x14ac:dyDescent="0.35">
      <c r="A30" s="22">
        <v>155</v>
      </c>
      <c r="B30" s="22" t="s">
        <v>138</v>
      </c>
      <c r="C30" s="22" t="s">
        <v>18</v>
      </c>
      <c r="D30" s="22" t="s">
        <v>43</v>
      </c>
      <c r="E30" s="22" t="s">
        <v>141</v>
      </c>
      <c r="F30" s="40"/>
      <c r="G30" s="40" t="s">
        <v>21</v>
      </c>
      <c r="H30" s="40"/>
      <c r="I30" s="40"/>
      <c r="J30" s="40"/>
      <c r="K30" s="44">
        <v>43922</v>
      </c>
      <c r="L30" s="22" t="s">
        <v>23</v>
      </c>
      <c r="M30" s="42" t="s">
        <v>24</v>
      </c>
      <c r="N30" s="22" t="s">
        <v>140</v>
      </c>
      <c r="O30" s="22" t="s">
        <v>26</v>
      </c>
      <c r="P30" s="22" t="s">
        <v>26</v>
      </c>
      <c r="Q30" s="22" t="s">
        <v>27</v>
      </c>
      <c r="R30" s="31"/>
    </row>
    <row r="31" spans="1:18" x14ac:dyDescent="0.35">
      <c r="A31" s="22">
        <v>157</v>
      </c>
      <c r="B31" s="22" t="s">
        <v>142</v>
      </c>
      <c r="C31" s="22" t="s">
        <v>79</v>
      </c>
      <c r="D31" s="22" t="s">
        <v>100</v>
      </c>
      <c r="E31" s="22" t="s">
        <v>143</v>
      </c>
      <c r="F31" s="40"/>
      <c r="G31" s="40" t="s">
        <v>21</v>
      </c>
      <c r="H31" s="40"/>
      <c r="I31" s="40"/>
      <c r="J31" s="40"/>
      <c r="K31" s="22" t="s">
        <v>112</v>
      </c>
      <c r="L31" s="22" t="s">
        <v>23</v>
      </c>
      <c r="M31" s="22" t="s">
        <v>47</v>
      </c>
      <c r="N31" s="22" t="s">
        <v>144</v>
      </c>
      <c r="O31" s="22" t="s">
        <v>112</v>
      </c>
      <c r="P31" s="22" t="s">
        <v>50</v>
      </c>
      <c r="Q31" s="22" t="s">
        <v>56</v>
      </c>
      <c r="R31" s="31"/>
    </row>
    <row r="32" spans="1:18" ht="29" x14ac:dyDescent="0.35">
      <c r="A32" s="22">
        <v>157</v>
      </c>
      <c r="B32" s="22" t="s">
        <v>123</v>
      </c>
      <c r="C32" s="22" t="s">
        <v>18</v>
      </c>
      <c r="D32" s="22" t="s">
        <v>38</v>
      </c>
      <c r="E32" s="22" t="s">
        <v>145</v>
      </c>
      <c r="F32" s="40"/>
      <c r="G32" s="40" t="s">
        <v>21</v>
      </c>
      <c r="H32" s="40"/>
      <c r="I32" s="40"/>
      <c r="J32" s="40"/>
      <c r="K32" s="22" t="s">
        <v>146</v>
      </c>
      <c r="L32" s="22" t="s">
        <v>46</v>
      </c>
      <c r="M32" s="42" t="s">
        <v>24</v>
      </c>
      <c r="N32" s="22" t="s">
        <v>137</v>
      </c>
      <c r="O32" s="22" t="s">
        <v>26</v>
      </c>
      <c r="P32" s="22" t="s">
        <v>26</v>
      </c>
      <c r="Q32" s="22" t="s">
        <v>27</v>
      </c>
      <c r="R32" s="31"/>
    </row>
    <row r="33" spans="1:18" ht="43.5" x14ac:dyDescent="0.35">
      <c r="A33" s="22">
        <v>157</v>
      </c>
      <c r="B33" s="22" t="s">
        <v>147</v>
      </c>
      <c r="C33" s="22" t="s">
        <v>18</v>
      </c>
      <c r="D33" s="22" t="s">
        <v>75</v>
      </c>
      <c r="E33" s="22" t="s">
        <v>148</v>
      </c>
      <c r="F33" s="40"/>
      <c r="G33" s="40" t="s">
        <v>21</v>
      </c>
      <c r="H33" s="40" t="s">
        <v>21</v>
      </c>
      <c r="I33" s="40"/>
      <c r="J33" s="40"/>
      <c r="K33" s="22" t="s">
        <v>149</v>
      </c>
      <c r="L33" s="22" t="s">
        <v>121</v>
      </c>
      <c r="M33" s="22" t="s">
        <v>24</v>
      </c>
      <c r="N33" s="22" t="s">
        <v>150</v>
      </c>
      <c r="O33" s="22" t="s">
        <v>112</v>
      </c>
      <c r="P33" s="22" t="s">
        <v>50</v>
      </c>
      <c r="Q33" s="22" t="s">
        <v>27</v>
      </c>
      <c r="R33" s="31"/>
    </row>
    <row r="34" spans="1:18" ht="58" x14ac:dyDescent="0.35">
      <c r="A34" s="22">
        <v>159</v>
      </c>
      <c r="B34" s="22" t="s">
        <v>151</v>
      </c>
      <c r="C34" s="22" t="s">
        <v>18</v>
      </c>
      <c r="D34" s="22" t="s">
        <v>43</v>
      </c>
      <c r="E34" s="22" t="s">
        <v>152</v>
      </c>
      <c r="F34" s="40"/>
      <c r="G34" s="40"/>
      <c r="H34" s="40"/>
      <c r="I34" s="40" t="s">
        <v>21</v>
      </c>
      <c r="J34" s="40"/>
      <c r="K34" s="22" t="s">
        <v>153</v>
      </c>
      <c r="L34" s="22" t="s">
        <v>23</v>
      </c>
      <c r="M34" s="42" t="s">
        <v>41</v>
      </c>
      <c r="N34" s="22" t="s">
        <v>154</v>
      </c>
      <c r="O34" s="22" t="s">
        <v>26</v>
      </c>
      <c r="P34" s="22" t="s">
        <v>26</v>
      </c>
      <c r="Q34" s="22" t="s">
        <v>27</v>
      </c>
      <c r="R34" s="31"/>
    </row>
    <row r="35" spans="1:18" ht="58" x14ac:dyDescent="0.35">
      <c r="A35" s="22">
        <v>160</v>
      </c>
      <c r="B35" s="22" t="s">
        <v>151</v>
      </c>
      <c r="C35" s="22" t="s">
        <v>18</v>
      </c>
      <c r="D35" s="22" t="s">
        <v>155</v>
      </c>
      <c r="E35" s="22" t="s">
        <v>156</v>
      </c>
      <c r="F35" s="40" t="s">
        <v>21</v>
      </c>
      <c r="G35" s="40"/>
      <c r="H35" s="40"/>
      <c r="I35" s="40" t="s">
        <v>21</v>
      </c>
      <c r="J35" s="40"/>
      <c r="K35" s="22" t="s">
        <v>157</v>
      </c>
      <c r="L35" s="22" t="s">
        <v>23</v>
      </c>
      <c r="M35" s="42" t="s">
        <v>41</v>
      </c>
      <c r="N35" s="22" t="s">
        <v>154</v>
      </c>
      <c r="O35" s="22" t="s">
        <v>26</v>
      </c>
      <c r="P35" s="22" t="s">
        <v>26</v>
      </c>
      <c r="Q35" s="22" t="s">
        <v>27</v>
      </c>
      <c r="R35" s="31"/>
    </row>
    <row r="36" spans="1:18" ht="58" x14ac:dyDescent="0.35">
      <c r="A36" s="22">
        <v>161</v>
      </c>
      <c r="B36" s="22" t="s">
        <v>151</v>
      </c>
      <c r="C36" s="22" t="s">
        <v>18</v>
      </c>
      <c r="D36" s="22" t="s">
        <v>80</v>
      </c>
      <c r="E36" s="22" t="s">
        <v>158</v>
      </c>
      <c r="F36" s="40" t="s">
        <v>21</v>
      </c>
      <c r="G36" s="40"/>
      <c r="H36" s="40"/>
      <c r="I36" s="40" t="s">
        <v>21</v>
      </c>
      <c r="J36" s="40"/>
      <c r="K36" s="22" t="s">
        <v>157</v>
      </c>
      <c r="L36" s="22" t="s">
        <v>23</v>
      </c>
      <c r="M36" s="42" t="s">
        <v>41</v>
      </c>
      <c r="N36" s="22" t="s">
        <v>154</v>
      </c>
      <c r="O36" s="22" t="s">
        <v>26</v>
      </c>
      <c r="P36" s="22" t="s">
        <v>26</v>
      </c>
      <c r="Q36" s="22" t="s">
        <v>27</v>
      </c>
      <c r="R36" s="31"/>
    </row>
    <row r="37" spans="1:18" ht="43.5" x14ac:dyDescent="0.35">
      <c r="A37" s="22">
        <v>162</v>
      </c>
      <c r="B37" s="22" t="s">
        <v>159</v>
      </c>
      <c r="C37" s="22" t="s">
        <v>18</v>
      </c>
      <c r="D37" s="22" t="s">
        <v>160</v>
      </c>
      <c r="E37" s="22" t="s">
        <v>161</v>
      </c>
      <c r="F37" s="40"/>
      <c r="G37" s="40"/>
      <c r="H37" s="40" t="s">
        <v>21</v>
      </c>
      <c r="I37" s="40"/>
      <c r="J37" s="40"/>
      <c r="K37" s="22" t="s">
        <v>162</v>
      </c>
      <c r="L37" s="22" t="s">
        <v>121</v>
      </c>
      <c r="M37" s="42" t="s">
        <v>47</v>
      </c>
      <c r="N37" s="22" t="s">
        <v>163</v>
      </c>
      <c r="O37" s="22" t="s">
        <v>112</v>
      </c>
      <c r="P37" s="22" t="s">
        <v>50</v>
      </c>
      <c r="Q37" s="22" t="s">
        <v>27</v>
      </c>
      <c r="R37" s="31"/>
    </row>
    <row r="38" spans="1:18" s="29" customFormat="1" ht="29" x14ac:dyDescent="0.35">
      <c r="A38" s="22">
        <v>163</v>
      </c>
      <c r="B38" s="22" t="s">
        <v>164</v>
      </c>
      <c r="C38" s="22" t="s">
        <v>18</v>
      </c>
      <c r="D38" s="22" t="s">
        <v>165</v>
      </c>
      <c r="E38" s="22" t="s">
        <v>166</v>
      </c>
      <c r="F38" s="40"/>
      <c r="G38" s="40" t="s">
        <v>21</v>
      </c>
      <c r="H38" s="40" t="s">
        <v>21</v>
      </c>
      <c r="I38" s="40"/>
      <c r="J38" s="40"/>
      <c r="K38" s="22" t="s">
        <v>167</v>
      </c>
      <c r="L38" s="22" t="s">
        <v>121</v>
      </c>
      <c r="M38" s="42" t="s">
        <v>96</v>
      </c>
      <c r="N38" s="22" t="s">
        <v>168</v>
      </c>
      <c r="O38" s="22" t="s">
        <v>112</v>
      </c>
      <c r="P38" s="22" t="s">
        <v>50</v>
      </c>
      <c r="Q38" s="22" t="s">
        <v>27</v>
      </c>
      <c r="R38" s="32"/>
    </row>
    <row r="39" spans="1:18" ht="43.5" x14ac:dyDescent="0.35">
      <c r="A39" s="22">
        <v>164</v>
      </c>
      <c r="B39" s="22" t="s">
        <v>169</v>
      </c>
      <c r="C39" s="22" t="s">
        <v>18</v>
      </c>
      <c r="D39" s="22" t="s">
        <v>113</v>
      </c>
      <c r="E39" s="22" t="s">
        <v>170</v>
      </c>
      <c r="F39" s="40" t="s">
        <v>21</v>
      </c>
      <c r="G39" s="40"/>
      <c r="H39" s="40"/>
      <c r="I39" s="40"/>
      <c r="J39" s="40"/>
      <c r="K39" s="41" t="s">
        <v>171</v>
      </c>
      <c r="L39" s="22" t="s">
        <v>71</v>
      </c>
      <c r="M39" s="42" t="s">
        <v>96</v>
      </c>
      <c r="N39" s="22" t="s">
        <v>172</v>
      </c>
      <c r="O39" s="22" t="s">
        <v>112</v>
      </c>
      <c r="P39" s="22" t="s">
        <v>135</v>
      </c>
      <c r="Q39" s="22" t="s">
        <v>173</v>
      </c>
      <c r="R39" s="31"/>
    </row>
    <row r="40" spans="1:18" ht="29" x14ac:dyDescent="0.35">
      <c r="A40" s="22">
        <v>166</v>
      </c>
      <c r="B40" s="22" t="s">
        <v>174</v>
      </c>
      <c r="C40" s="22" t="s">
        <v>18</v>
      </c>
      <c r="D40" s="22" t="s">
        <v>75</v>
      </c>
      <c r="E40" s="22" t="s">
        <v>175</v>
      </c>
      <c r="F40" s="40"/>
      <c r="G40" s="40"/>
      <c r="H40" s="40" t="s">
        <v>21</v>
      </c>
      <c r="I40" s="40"/>
      <c r="J40" s="40"/>
      <c r="K40" s="22" t="s">
        <v>176</v>
      </c>
      <c r="L40" s="22" t="s">
        <v>23</v>
      </c>
      <c r="M40" s="42" t="s">
        <v>24</v>
      </c>
      <c r="N40" s="22" t="s">
        <v>177</v>
      </c>
      <c r="O40" s="22" t="s">
        <v>26</v>
      </c>
      <c r="P40" s="22" t="s">
        <v>26</v>
      </c>
      <c r="Q40" s="22" t="s">
        <v>27</v>
      </c>
      <c r="R40" s="31"/>
    </row>
    <row r="41" spans="1:18" ht="43.5" x14ac:dyDescent="0.35">
      <c r="A41" s="22">
        <v>168</v>
      </c>
      <c r="B41" s="22" t="s">
        <v>178</v>
      </c>
      <c r="C41" s="22"/>
      <c r="D41" s="22" t="s">
        <v>19</v>
      </c>
      <c r="E41" s="22" t="s">
        <v>179</v>
      </c>
      <c r="F41" s="40" t="s">
        <v>21</v>
      </c>
      <c r="G41" s="40"/>
      <c r="H41" s="40"/>
      <c r="I41" s="40"/>
      <c r="J41" s="40"/>
      <c r="K41" s="22" t="s">
        <v>82</v>
      </c>
      <c r="L41" s="42" t="s">
        <v>23</v>
      </c>
      <c r="M41" s="42" t="s">
        <v>24</v>
      </c>
      <c r="N41" s="22" t="s">
        <v>180</v>
      </c>
      <c r="O41" s="39" t="s">
        <v>26</v>
      </c>
      <c r="P41" s="22" t="s">
        <v>26</v>
      </c>
      <c r="Q41" s="22" t="s">
        <v>173</v>
      </c>
      <c r="R41" s="31"/>
    </row>
    <row r="42" spans="1:18" ht="87" x14ac:dyDescent="0.35">
      <c r="A42" s="22">
        <v>169</v>
      </c>
      <c r="B42" s="22" t="s">
        <v>181</v>
      </c>
      <c r="C42" s="22" t="s">
        <v>18</v>
      </c>
      <c r="D42" s="22" t="s">
        <v>19</v>
      </c>
      <c r="E42" s="22" t="s">
        <v>182</v>
      </c>
      <c r="F42" s="40"/>
      <c r="G42" s="40" t="s">
        <v>21</v>
      </c>
      <c r="H42" s="40"/>
      <c r="I42" s="40"/>
      <c r="J42" s="40"/>
      <c r="K42" s="22" t="s">
        <v>183</v>
      </c>
      <c r="L42" s="22" t="s">
        <v>23</v>
      </c>
      <c r="M42" s="22" t="s">
        <v>24</v>
      </c>
      <c r="N42" s="22" t="s">
        <v>184</v>
      </c>
      <c r="O42" s="22" t="s">
        <v>26</v>
      </c>
      <c r="P42" s="22" t="s">
        <v>26</v>
      </c>
      <c r="Q42" s="22" t="s">
        <v>173</v>
      </c>
      <c r="R42" s="31"/>
    </row>
    <row r="43" spans="1:18" ht="174" x14ac:dyDescent="0.35">
      <c r="A43" s="22">
        <v>170</v>
      </c>
      <c r="B43" s="39">
        <v>45225</v>
      </c>
      <c r="C43" s="22" t="s">
        <v>18</v>
      </c>
      <c r="D43" s="22" t="s">
        <v>185</v>
      </c>
      <c r="E43" s="22" t="s">
        <v>186</v>
      </c>
      <c r="F43" s="40"/>
      <c r="G43" s="40"/>
      <c r="H43" s="40" t="s">
        <v>21</v>
      </c>
      <c r="I43" s="40"/>
      <c r="J43" s="40"/>
      <c r="K43" s="22" t="s">
        <v>187</v>
      </c>
      <c r="L43" s="22" t="s">
        <v>23</v>
      </c>
      <c r="M43" s="22" t="s">
        <v>24</v>
      </c>
      <c r="N43" s="22" t="s">
        <v>186</v>
      </c>
      <c r="O43" s="22" t="s">
        <v>26</v>
      </c>
      <c r="P43" s="22" t="s">
        <v>26</v>
      </c>
      <c r="Q43" s="22" t="s">
        <v>173</v>
      </c>
      <c r="R43" s="31"/>
    </row>
    <row r="44" spans="1:18" ht="203" x14ac:dyDescent="0.35">
      <c r="A44" s="22">
        <v>174</v>
      </c>
      <c r="B44" s="39">
        <v>44321</v>
      </c>
      <c r="C44" s="22" t="s">
        <v>79</v>
      </c>
      <c r="D44" s="22" t="s">
        <v>19</v>
      </c>
      <c r="E44" s="22" t="s">
        <v>188</v>
      </c>
      <c r="F44" s="40" t="s">
        <v>21</v>
      </c>
      <c r="G44" s="40" t="s">
        <v>21</v>
      </c>
      <c r="H44" s="40" t="s">
        <v>115</v>
      </c>
      <c r="I44" s="40" t="s">
        <v>21</v>
      </c>
      <c r="J44" s="40" t="s">
        <v>21</v>
      </c>
      <c r="K44" s="22" t="s">
        <v>189</v>
      </c>
      <c r="L44" s="22" t="s">
        <v>46</v>
      </c>
      <c r="M44" s="22" t="s">
        <v>24</v>
      </c>
      <c r="N44" s="22" t="s">
        <v>190</v>
      </c>
      <c r="O44" s="22" t="s">
        <v>191</v>
      </c>
      <c r="P44" s="22" t="s">
        <v>135</v>
      </c>
      <c r="Q44" s="22" t="s">
        <v>27</v>
      </c>
      <c r="R44" s="31"/>
    </row>
    <row r="45" spans="1:18" ht="58" x14ac:dyDescent="0.35">
      <c r="A45" s="22">
        <v>176</v>
      </c>
      <c r="B45" s="39">
        <v>45131</v>
      </c>
      <c r="C45" s="22" t="s">
        <v>18</v>
      </c>
      <c r="D45" s="22" t="s">
        <v>192</v>
      </c>
      <c r="E45" s="22" t="s">
        <v>193</v>
      </c>
      <c r="F45" s="40"/>
      <c r="G45" s="40"/>
      <c r="H45" s="40" t="s">
        <v>21</v>
      </c>
      <c r="I45" s="40"/>
      <c r="J45" s="40"/>
      <c r="K45" s="22" t="s">
        <v>82</v>
      </c>
      <c r="L45" s="22" t="s">
        <v>121</v>
      </c>
      <c r="M45" s="22" t="s">
        <v>41</v>
      </c>
      <c r="N45" s="22" t="s">
        <v>194</v>
      </c>
      <c r="O45" s="22" t="s">
        <v>26</v>
      </c>
      <c r="P45" s="22" t="s">
        <v>26</v>
      </c>
      <c r="Q45" s="22" t="s">
        <v>27</v>
      </c>
      <c r="R45" s="31"/>
    </row>
    <row r="46" spans="1:18" ht="72.5" x14ac:dyDescent="0.35">
      <c r="A46" s="22">
        <v>177</v>
      </c>
      <c r="B46" s="39">
        <v>44244</v>
      </c>
      <c r="C46" s="22" t="s">
        <v>18</v>
      </c>
      <c r="D46" s="22" t="s">
        <v>195</v>
      </c>
      <c r="E46" s="22" t="s">
        <v>196</v>
      </c>
      <c r="F46" s="40" t="s">
        <v>21</v>
      </c>
      <c r="G46" s="40"/>
      <c r="H46" s="40"/>
      <c r="I46" s="40"/>
      <c r="J46" s="40"/>
      <c r="K46" s="22">
        <v>2017</v>
      </c>
      <c r="L46" s="22" t="s">
        <v>23</v>
      </c>
      <c r="M46" s="22" t="s">
        <v>24</v>
      </c>
      <c r="N46" s="22" t="s">
        <v>197</v>
      </c>
      <c r="O46" s="22" t="s">
        <v>26</v>
      </c>
      <c r="P46" s="22" t="s">
        <v>26</v>
      </c>
      <c r="Q46" s="22" t="s">
        <v>27</v>
      </c>
      <c r="R46" s="31"/>
    </row>
    <row r="47" spans="1:18" ht="29" x14ac:dyDescent="0.35">
      <c r="A47" s="22">
        <v>178</v>
      </c>
      <c r="B47" s="39">
        <v>43936</v>
      </c>
      <c r="C47" s="22" t="s">
        <v>18</v>
      </c>
      <c r="D47" s="22" t="s">
        <v>38</v>
      </c>
      <c r="E47" s="22" t="s">
        <v>198</v>
      </c>
      <c r="F47" s="40"/>
      <c r="G47" s="40" t="s">
        <v>21</v>
      </c>
      <c r="H47" s="40"/>
      <c r="I47" s="40"/>
      <c r="J47" s="40"/>
      <c r="K47" s="22" t="s">
        <v>199</v>
      </c>
      <c r="L47" s="22" t="s">
        <v>121</v>
      </c>
      <c r="M47" s="22" t="s">
        <v>24</v>
      </c>
      <c r="N47" s="22" t="s">
        <v>200</v>
      </c>
      <c r="O47" s="22" t="s">
        <v>26</v>
      </c>
      <c r="P47" s="22" t="s">
        <v>26</v>
      </c>
      <c r="Q47" s="22" t="s">
        <v>27</v>
      </c>
      <c r="R47" s="31"/>
    </row>
    <row r="48" spans="1:18" ht="43.5" x14ac:dyDescent="0.35">
      <c r="A48" s="22">
        <v>179</v>
      </c>
      <c r="B48" s="39">
        <v>44432</v>
      </c>
      <c r="C48" s="22" t="s">
        <v>18</v>
      </c>
      <c r="D48" s="22" t="s">
        <v>201</v>
      </c>
      <c r="E48" s="22" t="s">
        <v>202</v>
      </c>
      <c r="F48" s="40"/>
      <c r="G48" s="40" t="s">
        <v>21</v>
      </c>
      <c r="H48" s="40"/>
      <c r="I48" s="40"/>
      <c r="J48" s="40"/>
      <c r="K48" s="22" t="s">
        <v>82</v>
      </c>
      <c r="L48" s="22" t="s">
        <v>23</v>
      </c>
      <c r="M48" s="22" t="s">
        <v>24</v>
      </c>
      <c r="N48" s="22" t="s">
        <v>203</v>
      </c>
      <c r="O48" s="22" t="s">
        <v>26</v>
      </c>
      <c r="P48" s="22" t="s">
        <v>26</v>
      </c>
      <c r="Q48" s="22" t="s">
        <v>27</v>
      </c>
      <c r="R48" s="31"/>
    </row>
    <row r="49" spans="1:18" ht="58" x14ac:dyDescent="0.35">
      <c r="A49" s="22">
        <v>180</v>
      </c>
      <c r="B49" s="39">
        <v>45035</v>
      </c>
      <c r="C49" s="22" t="s">
        <v>18</v>
      </c>
      <c r="D49" s="22" t="s">
        <v>204</v>
      </c>
      <c r="E49" s="22" t="s">
        <v>205</v>
      </c>
      <c r="F49" s="40"/>
      <c r="G49" s="40" t="s">
        <v>21</v>
      </c>
      <c r="H49" s="40"/>
      <c r="I49" s="40"/>
      <c r="J49" s="40"/>
      <c r="K49" s="22" t="s">
        <v>206</v>
      </c>
      <c r="L49" s="22" t="s">
        <v>121</v>
      </c>
      <c r="M49" s="22" t="s">
        <v>24</v>
      </c>
      <c r="N49" s="22" t="s">
        <v>207</v>
      </c>
      <c r="O49" s="22" t="s">
        <v>26</v>
      </c>
      <c r="P49" s="22" t="s">
        <v>26</v>
      </c>
      <c r="Q49" s="22" t="s">
        <v>27</v>
      </c>
      <c r="R49" s="31"/>
    </row>
    <row r="50" spans="1:18" ht="43.5" x14ac:dyDescent="0.35">
      <c r="A50" s="22">
        <v>181</v>
      </c>
      <c r="B50" s="39">
        <v>44244</v>
      </c>
      <c r="C50" s="22" t="s">
        <v>18</v>
      </c>
      <c r="D50" s="22" t="s">
        <v>208</v>
      </c>
      <c r="E50" s="22" t="s">
        <v>209</v>
      </c>
      <c r="F50" s="40"/>
      <c r="G50" s="40"/>
      <c r="H50" s="40" t="s">
        <v>21</v>
      </c>
      <c r="I50" s="40"/>
      <c r="J50" s="40"/>
      <c r="K50" s="22" t="s">
        <v>206</v>
      </c>
      <c r="L50" s="22" t="s">
        <v>121</v>
      </c>
      <c r="M50" s="22" t="s">
        <v>96</v>
      </c>
      <c r="N50" s="22" t="s">
        <v>210</v>
      </c>
      <c r="O50" s="22" t="s">
        <v>26</v>
      </c>
      <c r="P50" s="22" t="s">
        <v>26</v>
      </c>
      <c r="Q50" s="22" t="s">
        <v>27</v>
      </c>
      <c r="R50" s="31"/>
    </row>
    <row r="51" spans="1:18" ht="72.5" x14ac:dyDescent="0.35">
      <c r="A51" s="22">
        <v>182</v>
      </c>
      <c r="B51" s="39">
        <v>43395</v>
      </c>
      <c r="C51" s="22" t="s">
        <v>79</v>
      </c>
      <c r="D51" s="22" t="s">
        <v>38</v>
      </c>
      <c r="E51" s="22" t="s">
        <v>211</v>
      </c>
      <c r="F51" s="40"/>
      <c r="G51" s="40" t="s">
        <v>21</v>
      </c>
      <c r="H51" s="40"/>
      <c r="I51" s="40"/>
      <c r="J51" s="40"/>
      <c r="K51" s="22" t="s">
        <v>212</v>
      </c>
      <c r="L51" s="22" t="s">
        <v>121</v>
      </c>
      <c r="M51" s="22" t="s">
        <v>24</v>
      </c>
      <c r="N51" s="22" t="s">
        <v>213</v>
      </c>
      <c r="O51" s="22" t="s">
        <v>26</v>
      </c>
      <c r="P51" s="22" t="s">
        <v>26</v>
      </c>
      <c r="Q51" s="22" t="s">
        <v>27</v>
      </c>
      <c r="R51" s="31"/>
    </row>
    <row r="52" spans="1:18" ht="43.5" x14ac:dyDescent="0.35">
      <c r="A52" s="22">
        <v>183</v>
      </c>
      <c r="B52" s="39">
        <v>43783</v>
      </c>
      <c r="C52" s="22" t="s">
        <v>79</v>
      </c>
      <c r="D52" s="22" t="s">
        <v>214</v>
      </c>
      <c r="E52" s="22" t="s">
        <v>215</v>
      </c>
      <c r="F52" s="40"/>
      <c r="G52" s="40" t="s">
        <v>21</v>
      </c>
      <c r="H52" s="40"/>
      <c r="I52" s="40"/>
      <c r="J52" s="40"/>
      <c r="K52" s="22">
        <v>2016</v>
      </c>
      <c r="L52" s="22" t="s">
        <v>121</v>
      </c>
      <c r="M52" s="22" t="s">
        <v>24</v>
      </c>
      <c r="N52" s="22" t="s">
        <v>216</v>
      </c>
      <c r="O52" s="22" t="s">
        <v>26</v>
      </c>
      <c r="P52" s="22" t="s">
        <v>26</v>
      </c>
      <c r="Q52" s="22" t="s">
        <v>27</v>
      </c>
      <c r="R52" s="31"/>
    </row>
    <row r="53" spans="1:18" ht="87" x14ac:dyDescent="0.35">
      <c r="A53" s="22">
        <v>184</v>
      </c>
      <c r="B53" s="39">
        <v>43769</v>
      </c>
      <c r="C53" s="22" t="s">
        <v>79</v>
      </c>
      <c r="D53" s="22" t="s">
        <v>217</v>
      </c>
      <c r="E53" s="22" t="s">
        <v>218</v>
      </c>
      <c r="F53" s="40"/>
      <c r="G53" s="40" t="s">
        <v>21</v>
      </c>
      <c r="H53" s="40"/>
      <c r="I53" s="40"/>
      <c r="J53" s="40"/>
      <c r="K53" s="22" t="s">
        <v>219</v>
      </c>
      <c r="L53" s="22" t="s">
        <v>23</v>
      </c>
      <c r="M53" s="22" t="s">
        <v>24</v>
      </c>
      <c r="N53" s="22" t="s">
        <v>220</v>
      </c>
      <c r="O53" s="22" t="s">
        <v>26</v>
      </c>
      <c r="P53" s="22" t="s">
        <v>26</v>
      </c>
      <c r="Q53" s="22" t="s">
        <v>27</v>
      </c>
      <c r="R53" s="31"/>
    </row>
    <row r="54" spans="1:18" ht="130.5" x14ac:dyDescent="0.35">
      <c r="A54" s="22">
        <v>185</v>
      </c>
      <c r="B54" s="39">
        <v>44432</v>
      </c>
      <c r="C54" s="22" t="s">
        <v>221</v>
      </c>
      <c r="D54" s="22" t="s">
        <v>222</v>
      </c>
      <c r="E54" s="22" t="s">
        <v>223</v>
      </c>
      <c r="F54" s="40"/>
      <c r="G54" s="40" t="s">
        <v>21</v>
      </c>
      <c r="H54" s="40"/>
      <c r="I54" s="40"/>
      <c r="J54" s="40"/>
      <c r="K54" s="22">
        <v>2019</v>
      </c>
      <c r="L54" s="22" t="s">
        <v>23</v>
      </c>
      <c r="M54" s="22" t="s">
        <v>47</v>
      </c>
      <c r="N54" s="22" t="s">
        <v>224</v>
      </c>
      <c r="O54" s="22" t="s">
        <v>26</v>
      </c>
      <c r="P54" s="22" t="s">
        <v>26</v>
      </c>
      <c r="Q54" s="22" t="s">
        <v>27</v>
      </c>
      <c r="R54" s="31"/>
    </row>
    <row r="55" spans="1:18" ht="58" x14ac:dyDescent="0.35">
      <c r="A55" s="22">
        <v>186</v>
      </c>
      <c r="B55" s="39">
        <v>43937</v>
      </c>
      <c r="C55" s="22" t="s">
        <v>79</v>
      </c>
      <c r="D55" s="22" t="s">
        <v>132</v>
      </c>
      <c r="E55" s="22" t="s">
        <v>225</v>
      </c>
      <c r="F55" s="40"/>
      <c r="G55" s="40" t="s">
        <v>21</v>
      </c>
      <c r="H55" s="40"/>
      <c r="I55" s="40"/>
      <c r="J55" s="40"/>
      <c r="K55" s="22" t="s">
        <v>206</v>
      </c>
      <c r="L55" s="22" t="s">
        <v>121</v>
      </c>
      <c r="M55" s="22" t="s">
        <v>24</v>
      </c>
      <c r="N55" s="22" t="s">
        <v>226</v>
      </c>
      <c r="O55" s="22" t="s">
        <v>26</v>
      </c>
      <c r="P55" s="22" t="s">
        <v>26</v>
      </c>
      <c r="Q55" s="22" t="s">
        <v>27</v>
      </c>
      <c r="R55" s="31"/>
    </row>
    <row r="56" spans="1:18" ht="29" x14ac:dyDescent="0.35">
      <c r="A56" s="22">
        <v>187</v>
      </c>
      <c r="B56" s="39">
        <v>42963</v>
      </c>
      <c r="C56" s="22" t="s">
        <v>79</v>
      </c>
      <c r="D56" s="22" t="s">
        <v>227</v>
      </c>
      <c r="E56" s="22" t="s">
        <v>228</v>
      </c>
      <c r="F56" s="40"/>
      <c r="G56" s="40"/>
      <c r="H56" s="40" t="s">
        <v>21</v>
      </c>
      <c r="I56" s="40"/>
      <c r="J56" s="40"/>
      <c r="K56" s="44">
        <v>41487</v>
      </c>
      <c r="L56" s="22" t="s">
        <v>23</v>
      </c>
      <c r="M56" s="22" t="s">
        <v>24</v>
      </c>
      <c r="N56" s="22" t="s">
        <v>229</v>
      </c>
      <c r="O56" s="22" t="s">
        <v>26</v>
      </c>
      <c r="P56" s="22" t="s">
        <v>26</v>
      </c>
      <c r="Q56" s="22" t="s">
        <v>27</v>
      </c>
      <c r="R56" s="31"/>
    </row>
    <row r="57" spans="1:18" ht="29" x14ac:dyDescent="0.35">
      <c r="A57" s="22">
        <v>188</v>
      </c>
      <c r="B57" s="39">
        <v>44546</v>
      </c>
      <c r="C57" s="22" t="s">
        <v>79</v>
      </c>
      <c r="D57" s="22" t="s">
        <v>217</v>
      </c>
      <c r="E57" s="22" t="s">
        <v>230</v>
      </c>
      <c r="F57" s="40"/>
      <c r="G57" s="40" t="s">
        <v>21</v>
      </c>
      <c r="H57" s="40"/>
      <c r="I57" s="40"/>
      <c r="J57" s="40"/>
      <c r="K57" s="22">
        <v>2021</v>
      </c>
      <c r="L57" s="22" t="s">
        <v>46</v>
      </c>
      <c r="M57" s="22" t="s">
        <v>47</v>
      </c>
      <c r="N57" s="22" t="s">
        <v>231</v>
      </c>
      <c r="O57" s="22" t="s">
        <v>26</v>
      </c>
      <c r="P57" s="22" t="s">
        <v>26</v>
      </c>
      <c r="Q57" s="22" t="s">
        <v>27</v>
      </c>
      <c r="R57" s="31"/>
    </row>
    <row r="58" spans="1:18" ht="72.5" x14ac:dyDescent="0.35">
      <c r="A58" s="22">
        <v>189</v>
      </c>
      <c r="B58" s="39">
        <v>44433</v>
      </c>
      <c r="C58" s="22" t="s">
        <v>18</v>
      </c>
      <c r="D58" s="22" t="s">
        <v>232</v>
      </c>
      <c r="E58" s="22" t="s">
        <v>233</v>
      </c>
      <c r="F58" s="40"/>
      <c r="G58" s="40" t="s">
        <v>21</v>
      </c>
      <c r="H58" s="40"/>
      <c r="I58" s="40"/>
      <c r="J58" s="40"/>
      <c r="K58" s="22" t="s">
        <v>234</v>
      </c>
      <c r="L58" s="22" t="s">
        <v>121</v>
      </c>
      <c r="M58" s="22" t="s">
        <v>47</v>
      </c>
      <c r="N58" s="22" t="s">
        <v>235</v>
      </c>
      <c r="O58" s="22" t="s">
        <v>26</v>
      </c>
      <c r="P58" s="22" t="s">
        <v>26</v>
      </c>
      <c r="Q58" s="22" t="s">
        <v>27</v>
      </c>
      <c r="R58" s="31"/>
    </row>
    <row r="59" spans="1:18" ht="29" x14ac:dyDescent="0.35">
      <c r="A59" s="22">
        <v>190</v>
      </c>
      <c r="B59" s="39">
        <v>45138</v>
      </c>
      <c r="C59" s="22" t="s">
        <v>18</v>
      </c>
      <c r="D59" s="22" t="s">
        <v>236</v>
      </c>
      <c r="E59" s="22" t="s">
        <v>237</v>
      </c>
      <c r="F59" s="40" t="s">
        <v>21</v>
      </c>
      <c r="G59" s="40"/>
      <c r="H59" s="40"/>
      <c r="I59" s="40"/>
      <c r="J59" s="40"/>
      <c r="K59" s="22" t="s">
        <v>238</v>
      </c>
      <c r="L59" s="22" t="s">
        <v>121</v>
      </c>
      <c r="M59" s="22" t="s">
        <v>47</v>
      </c>
      <c r="N59" s="22" t="s">
        <v>239</v>
      </c>
      <c r="O59" s="22" t="s">
        <v>26</v>
      </c>
      <c r="P59" s="22" t="s">
        <v>26</v>
      </c>
      <c r="Q59" s="22" t="s">
        <v>240</v>
      </c>
      <c r="R59" s="31"/>
    </row>
    <row r="60" spans="1:18" ht="139.5" customHeight="1" x14ac:dyDescent="0.35">
      <c r="A60" s="22">
        <v>191</v>
      </c>
      <c r="B60" s="39">
        <v>45298</v>
      </c>
      <c r="C60" s="22" t="s">
        <v>32</v>
      </c>
      <c r="D60" s="22" t="s">
        <v>19</v>
      </c>
      <c r="E60" s="22" t="s">
        <v>241</v>
      </c>
      <c r="F60" s="40"/>
      <c r="G60" s="40" t="s">
        <v>21</v>
      </c>
      <c r="H60" s="40"/>
      <c r="I60" s="40"/>
      <c r="J60" s="40"/>
      <c r="K60" s="22" t="s">
        <v>242</v>
      </c>
      <c r="L60" s="22" t="s">
        <v>23</v>
      </c>
      <c r="M60" s="22" t="s">
        <v>24</v>
      </c>
      <c r="N60" s="22" t="s">
        <v>243</v>
      </c>
      <c r="O60" s="22"/>
      <c r="P60" s="22"/>
      <c r="Q60" s="22"/>
      <c r="R60" s="31"/>
    </row>
    <row r="61" spans="1:18" ht="43.5" x14ac:dyDescent="0.35">
      <c r="A61" s="22">
        <v>192</v>
      </c>
      <c r="B61" s="39">
        <v>45344</v>
      </c>
      <c r="C61" s="22" t="s">
        <v>18</v>
      </c>
      <c r="D61" s="22" t="s">
        <v>244</v>
      </c>
      <c r="E61" s="22" t="s">
        <v>245</v>
      </c>
      <c r="F61" s="40"/>
      <c r="G61" s="40" t="s">
        <v>21</v>
      </c>
      <c r="H61" s="40" t="s">
        <v>21</v>
      </c>
      <c r="I61" s="40"/>
      <c r="J61" s="40"/>
      <c r="K61" s="22">
        <v>2017</v>
      </c>
      <c r="L61" s="22" t="s">
        <v>23</v>
      </c>
      <c r="M61" s="22" t="s">
        <v>41</v>
      </c>
      <c r="N61" s="22" t="s">
        <v>246</v>
      </c>
      <c r="O61" s="22" t="s">
        <v>26</v>
      </c>
      <c r="P61" s="22" t="s">
        <v>26</v>
      </c>
      <c r="Q61" s="22" t="s">
        <v>27</v>
      </c>
      <c r="R61" s="31"/>
    </row>
    <row r="62" spans="1:18" ht="72.5" x14ac:dyDescent="0.35">
      <c r="A62" s="22">
        <v>193</v>
      </c>
      <c r="B62" s="39">
        <v>45363</v>
      </c>
      <c r="C62" s="22" t="s">
        <v>18</v>
      </c>
      <c r="D62" s="22" t="s">
        <v>132</v>
      </c>
      <c r="E62" s="22" t="s">
        <v>247</v>
      </c>
      <c r="F62" s="40"/>
      <c r="G62" s="40" t="s">
        <v>21</v>
      </c>
      <c r="H62" s="40" t="s">
        <v>21</v>
      </c>
      <c r="I62" s="40" t="s">
        <v>21</v>
      </c>
      <c r="J62" s="40"/>
      <c r="K62" s="22" t="s">
        <v>248</v>
      </c>
      <c r="L62" s="22" t="s">
        <v>46</v>
      </c>
      <c r="M62" s="22" t="s">
        <v>47</v>
      </c>
      <c r="N62" s="22" t="s">
        <v>249</v>
      </c>
      <c r="O62" s="22" t="s">
        <v>112</v>
      </c>
      <c r="P62" s="22" t="s">
        <v>26</v>
      </c>
      <c r="Q62" s="22" t="s">
        <v>27</v>
      </c>
      <c r="R62" s="31"/>
    </row>
    <row r="63" spans="1:18" ht="43.5" x14ac:dyDescent="0.35">
      <c r="A63" s="22">
        <v>194</v>
      </c>
      <c r="B63" s="39">
        <v>45363</v>
      </c>
      <c r="C63" s="22" t="s">
        <v>79</v>
      </c>
      <c r="D63" s="22" t="s">
        <v>250</v>
      </c>
      <c r="E63" s="22" t="s">
        <v>251</v>
      </c>
      <c r="F63" s="40" t="s">
        <v>21</v>
      </c>
      <c r="G63" s="40" t="s">
        <v>21</v>
      </c>
      <c r="H63" s="40"/>
      <c r="I63" s="40"/>
      <c r="J63" s="40"/>
      <c r="K63" s="22" t="s">
        <v>252</v>
      </c>
      <c r="L63" s="22" t="s">
        <v>121</v>
      </c>
      <c r="M63" s="22" t="s">
        <v>47</v>
      </c>
      <c r="N63" s="22" t="s">
        <v>253</v>
      </c>
      <c r="O63" s="22" t="s">
        <v>112</v>
      </c>
      <c r="P63" s="22" t="s">
        <v>26</v>
      </c>
      <c r="Q63" s="22" t="s">
        <v>173</v>
      </c>
      <c r="R63" s="31"/>
    </row>
    <row r="64" spans="1:18" ht="58" x14ac:dyDescent="0.35">
      <c r="A64" s="22">
        <v>195</v>
      </c>
      <c r="B64" s="39">
        <v>45408</v>
      </c>
      <c r="C64" s="22" t="s">
        <v>8</v>
      </c>
      <c r="D64" s="22" t="s">
        <v>254</v>
      </c>
      <c r="E64" s="22" t="s">
        <v>255</v>
      </c>
      <c r="F64" s="40" t="s">
        <v>21</v>
      </c>
      <c r="G64" s="40"/>
      <c r="H64" s="40"/>
      <c r="I64" s="40"/>
      <c r="J64" s="40"/>
      <c r="K64" s="22" t="s">
        <v>256</v>
      </c>
      <c r="L64" s="22" t="s">
        <v>121</v>
      </c>
      <c r="M64" s="22" t="s">
        <v>96</v>
      </c>
      <c r="N64" s="22" t="s">
        <v>257</v>
      </c>
      <c r="O64" s="22" t="s">
        <v>112</v>
      </c>
      <c r="P64" s="22" t="s">
        <v>26</v>
      </c>
      <c r="Q64" s="22" t="s">
        <v>173</v>
      </c>
      <c r="R64" s="31"/>
    </row>
    <row r="65" spans="1:18" ht="58" x14ac:dyDescent="0.35">
      <c r="A65" s="22">
        <v>196</v>
      </c>
      <c r="B65" s="39">
        <v>45383</v>
      </c>
      <c r="C65" s="22" t="s">
        <v>18</v>
      </c>
      <c r="D65" s="22" t="s">
        <v>38</v>
      </c>
      <c r="E65" s="22" t="s">
        <v>258</v>
      </c>
      <c r="F65" s="40"/>
      <c r="G65" s="40" t="s">
        <v>21</v>
      </c>
      <c r="H65" s="40"/>
      <c r="I65" s="40"/>
      <c r="J65" s="40"/>
      <c r="K65" s="22">
        <v>2019</v>
      </c>
      <c r="L65" s="22" t="s">
        <v>121</v>
      </c>
      <c r="M65" s="42" t="s">
        <v>96</v>
      </c>
      <c r="N65" s="22" t="s">
        <v>259</v>
      </c>
      <c r="O65" s="22" t="s">
        <v>260</v>
      </c>
      <c r="P65" s="22" t="s">
        <v>26</v>
      </c>
      <c r="Q65" s="22" t="s">
        <v>27</v>
      </c>
      <c r="R65" s="31"/>
    </row>
    <row r="66" spans="1:18" ht="29" x14ac:dyDescent="0.35">
      <c r="A66" s="22">
        <v>197</v>
      </c>
      <c r="B66" s="39">
        <v>44533</v>
      </c>
      <c r="C66" s="22" t="s">
        <v>18</v>
      </c>
      <c r="D66" s="22" t="s">
        <v>261</v>
      </c>
      <c r="E66" s="22" t="s">
        <v>262</v>
      </c>
      <c r="F66" s="40"/>
      <c r="G66" s="40"/>
      <c r="H66" s="40" t="s">
        <v>21</v>
      </c>
      <c r="I66" s="40"/>
      <c r="J66" s="40"/>
      <c r="K66" s="22" t="s">
        <v>263</v>
      </c>
      <c r="L66" s="22" t="s">
        <v>121</v>
      </c>
      <c r="M66" s="22" t="s">
        <v>47</v>
      </c>
      <c r="N66" s="22" t="s">
        <v>264</v>
      </c>
      <c r="O66" s="22" t="s">
        <v>26</v>
      </c>
      <c r="P66" s="22" t="s">
        <v>26</v>
      </c>
      <c r="Q66" s="22" t="s">
        <v>27</v>
      </c>
      <c r="R66" s="31"/>
    </row>
    <row r="67" spans="1:18" ht="58" x14ac:dyDescent="0.35">
      <c r="A67" s="22">
        <v>198</v>
      </c>
      <c r="B67" s="39">
        <v>45027</v>
      </c>
      <c r="C67" s="22" t="s">
        <v>8</v>
      </c>
      <c r="D67" s="22" t="s">
        <v>265</v>
      </c>
      <c r="E67" s="22" t="s">
        <v>266</v>
      </c>
      <c r="F67" s="40"/>
      <c r="G67" s="40"/>
      <c r="H67" s="40"/>
      <c r="I67" s="40" t="s">
        <v>21</v>
      </c>
      <c r="J67" s="40"/>
      <c r="K67" s="22" t="s">
        <v>267</v>
      </c>
      <c r="L67" s="22" t="s">
        <v>121</v>
      </c>
      <c r="M67" s="22" t="s">
        <v>24</v>
      </c>
      <c r="N67" s="22" t="s">
        <v>268</v>
      </c>
      <c r="O67" s="22" t="s">
        <v>26</v>
      </c>
      <c r="P67" s="22" t="s">
        <v>26</v>
      </c>
      <c r="Q67" s="22" t="s">
        <v>27</v>
      </c>
      <c r="R67" s="31"/>
    </row>
    <row r="68" spans="1:18" ht="43.5" x14ac:dyDescent="0.35">
      <c r="A68" s="22">
        <v>201</v>
      </c>
      <c r="B68" s="39">
        <v>45457</v>
      </c>
      <c r="C68" s="22" t="s">
        <v>269</v>
      </c>
      <c r="D68" s="22" t="s">
        <v>270</v>
      </c>
      <c r="E68" s="22" t="s">
        <v>271</v>
      </c>
      <c r="F68" s="40"/>
      <c r="G68" s="40"/>
      <c r="H68" s="40" t="s">
        <v>21</v>
      </c>
      <c r="I68" s="40"/>
      <c r="J68" s="40"/>
      <c r="K68" s="22" t="s">
        <v>272</v>
      </c>
      <c r="L68" s="22" t="s">
        <v>46</v>
      </c>
      <c r="M68" s="22" t="s">
        <v>96</v>
      </c>
      <c r="N68" s="22" t="s">
        <v>273</v>
      </c>
      <c r="O68" s="22" t="s">
        <v>112</v>
      </c>
      <c r="P68" s="22" t="s">
        <v>135</v>
      </c>
      <c r="Q68" s="22" t="s">
        <v>27</v>
      </c>
      <c r="R68" s="31"/>
    </row>
    <row r="69" spans="1:18" ht="43.5" x14ac:dyDescent="0.35">
      <c r="A69" s="22">
        <v>202</v>
      </c>
      <c r="B69" s="39">
        <v>45454</v>
      </c>
      <c r="C69" s="22" t="s">
        <v>18</v>
      </c>
      <c r="D69" s="22" t="s">
        <v>274</v>
      </c>
      <c r="E69" s="22" t="s">
        <v>275</v>
      </c>
      <c r="F69" s="40"/>
      <c r="G69" s="40"/>
      <c r="H69" s="40" t="s">
        <v>21</v>
      </c>
      <c r="I69" s="40"/>
      <c r="J69" s="40"/>
      <c r="K69" s="22" t="s">
        <v>276</v>
      </c>
      <c r="L69" s="22" t="s">
        <v>121</v>
      </c>
      <c r="M69" s="22" t="s">
        <v>96</v>
      </c>
      <c r="N69" s="22" t="s">
        <v>277</v>
      </c>
      <c r="O69" s="22" t="s">
        <v>112</v>
      </c>
      <c r="P69" s="22" t="s">
        <v>135</v>
      </c>
      <c r="Q69" s="22" t="s">
        <v>173</v>
      </c>
      <c r="R69" s="31"/>
    </row>
    <row r="70" spans="1:18" ht="87" x14ac:dyDescent="0.35">
      <c r="A70" s="22">
        <v>206</v>
      </c>
      <c r="B70" s="39">
        <v>44452</v>
      </c>
      <c r="C70" s="22" t="s">
        <v>18</v>
      </c>
      <c r="D70" s="22" t="s">
        <v>278</v>
      </c>
      <c r="E70" s="22" t="s">
        <v>279</v>
      </c>
      <c r="F70" s="40"/>
      <c r="G70" s="40" t="s">
        <v>21</v>
      </c>
      <c r="H70" s="40" t="s">
        <v>21</v>
      </c>
      <c r="I70" s="40"/>
      <c r="J70" s="40"/>
      <c r="K70" s="22" t="s">
        <v>280</v>
      </c>
      <c r="L70" s="22" t="s">
        <v>121</v>
      </c>
      <c r="M70" s="22" t="s">
        <v>24</v>
      </c>
      <c r="N70" s="22" t="s">
        <v>281</v>
      </c>
      <c r="O70" s="22" t="s">
        <v>26</v>
      </c>
      <c r="P70" s="22" t="s">
        <v>135</v>
      </c>
      <c r="Q70" s="22" t="s">
        <v>173</v>
      </c>
      <c r="R70" s="31"/>
    </row>
    <row r="71" spans="1:18" ht="58" x14ac:dyDescent="0.35">
      <c r="A71" s="22">
        <v>207</v>
      </c>
      <c r="B71" s="39">
        <v>45490</v>
      </c>
      <c r="C71" s="22" t="s">
        <v>269</v>
      </c>
      <c r="D71" s="22" t="s">
        <v>282</v>
      </c>
      <c r="E71" s="22" t="s">
        <v>283</v>
      </c>
      <c r="F71" s="40"/>
      <c r="G71" s="40" t="s">
        <v>21</v>
      </c>
      <c r="H71" s="40"/>
      <c r="I71" s="40"/>
      <c r="J71" s="40"/>
      <c r="K71" s="22" t="s">
        <v>284</v>
      </c>
      <c r="L71" s="22" t="s">
        <v>23</v>
      </c>
      <c r="M71" s="22" t="s">
        <v>24</v>
      </c>
      <c r="N71" s="22" t="s">
        <v>285</v>
      </c>
      <c r="O71" s="22" t="s">
        <v>26</v>
      </c>
      <c r="P71" s="22" t="s">
        <v>135</v>
      </c>
      <c r="Q71" s="22" t="s">
        <v>173</v>
      </c>
      <c r="R71" s="31"/>
    </row>
    <row r="72" spans="1:18" ht="72.5" x14ac:dyDescent="0.35">
      <c r="A72" s="22">
        <v>209</v>
      </c>
      <c r="B72" s="39">
        <v>45448</v>
      </c>
      <c r="C72" s="22" t="s">
        <v>18</v>
      </c>
      <c r="D72" s="22" t="s">
        <v>286</v>
      </c>
      <c r="E72" s="22" t="s">
        <v>287</v>
      </c>
      <c r="F72" s="40" t="s">
        <v>21</v>
      </c>
      <c r="G72" s="40"/>
      <c r="H72" s="40"/>
      <c r="I72" s="40"/>
      <c r="J72" s="40"/>
      <c r="K72" s="44" t="s">
        <v>288</v>
      </c>
      <c r="L72" s="22" t="s">
        <v>121</v>
      </c>
      <c r="M72" s="22" t="s">
        <v>96</v>
      </c>
      <c r="N72" s="22" t="s">
        <v>289</v>
      </c>
      <c r="O72" s="22" t="s">
        <v>26</v>
      </c>
      <c r="P72" s="22" t="s">
        <v>135</v>
      </c>
      <c r="Q72" s="22" t="s">
        <v>27</v>
      </c>
      <c r="R72" s="31"/>
    </row>
    <row r="73" spans="1:18" ht="87" x14ac:dyDescent="0.35">
      <c r="A73" s="22">
        <v>212</v>
      </c>
      <c r="B73" s="39">
        <v>44536</v>
      </c>
      <c r="C73" s="22" t="s">
        <v>269</v>
      </c>
      <c r="D73" s="22" t="s">
        <v>290</v>
      </c>
      <c r="E73" s="22" t="s">
        <v>291</v>
      </c>
      <c r="F73" s="40" t="s">
        <v>21</v>
      </c>
      <c r="G73" s="40" t="s">
        <v>21</v>
      </c>
      <c r="H73" s="40" t="s">
        <v>21</v>
      </c>
      <c r="I73" s="40" t="s">
        <v>21</v>
      </c>
      <c r="J73" s="40" t="s">
        <v>21</v>
      </c>
      <c r="K73" s="22" t="s">
        <v>292</v>
      </c>
      <c r="L73" s="22" t="s">
        <v>121</v>
      </c>
      <c r="M73" s="22" t="s">
        <v>47</v>
      </c>
      <c r="N73" s="22" t="s">
        <v>293</v>
      </c>
      <c r="O73" s="22" t="s">
        <v>26</v>
      </c>
      <c r="P73" s="22"/>
      <c r="Q73" s="22" t="s">
        <v>173</v>
      </c>
      <c r="R73" s="31"/>
    </row>
    <row r="74" spans="1:18" ht="87" x14ac:dyDescent="0.35">
      <c r="A74" s="22">
        <v>213</v>
      </c>
      <c r="B74" s="39">
        <v>45530</v>
      </c>
      <c r="C74" s="22" t="s">
        <v>269</v>
      </c>
      <c r="D74" s="22" t="s">
        <v>294</v>
      </c>
      <c r="E74" s="22" t="s">
        <v>295</v>
      </c>
      <c r="F74" s="40" t="s">
        <v>21</v>
      </c>
      <c r="G74" s="40"/>
      <c r="H74" s="40"/>
      <c r="I74" s="40"/>
      <c r="J74" s="40"/>
      <c r="K74" s="22" t="s">
        <v>292</v>
      </c>
      <c r="L74" s="22" t="s">
        <v>121</v>
      </c>
      <c r="M74" s="22" t="s">
        <v>24</v>
      </c>
      <c r="N74" s="22" t="s">
        <v>296</v>
      </c>
      <c r="O74" s="22" t="s">
        <v>26</v>
      </c>
      <c r="P74" s="22"/>
      <c r="Q74" s="22" t="s">
        <v>173</v>
      </c>
      <c r="R74" s="31"/>
    </row>
    <row r="75" spans="1:18" ht="43.5" x14ac:dyDescent="0.35">
      <c r="A75" s="22">
        <v>214</v>
      </c>
      <c r="B75" s="39">
        <v>45524</v>
      </c>
      <c r="C75" s="22" t="s">
        <v>8</v>
      </c>
      <c r="D75" s="22" t="s">
        <v>297</v>
      </c>
      <c r="E75" s="22" t="s">
        <v>298</v>
      </c>
      <c r="F75" s="40"/>
      <c r="G75" s="40"/>
      <c r="H75" s="40"/>
      <c r="I75" s="40" t="s">
        <v>21</v>
      </c>
      <c r="J75" s="40"/>
      <c r="K75" s="22" t="s">
        <v>299</v>
      </c>
      <c r="L75" s="22" t="s">
        <v>121</v>
      </c>
      <c r="M75" s="22" t="s">
        <v>24</v>
      </c>
      <c r="N75" s="22" t="s">
        <v>300</v>
      </c>
      <c r="O75" s="22" t="s">
        <v>26</v>
      </c>
      <c r="P75" s="22" t="s">
        <v>26</v>
      </c>
      <c r="Q75" s="22" t="s">
        <v>27</v>
      </c>
      <c r="R75" s="31"/>
    </row>
    <row r="76" spans="1:18" ht="304.5" x14ac:dyDescent="0.35">
      <c r="A76" s="22">
        <v>215</v>
      </c>
      <c r="B76" s="39">
        <v>45538</v>
      </c>
      <c r="C76" s="22" t="s">
        <v>269</v>
      </c>
      <c r="D76" s="22" t="s">
        <v>301</v>
      </c>
      <c r="E76" s="22" t="s">
        <v>302</v>
      </c>
      <c r="F76" s="40"/>
      <c r="G76" s="40"/>
      <c r="H76" s="40" t="s">
        <v>21</v>
      </c>
      <c r="I76" s="40"/>
      <c r="J76" s="40"/>
      <c r="K76" s="22" t="s">
        <v>303</v>
      </c>
      <c r="L76" s="22" t="s">
        <v>23</v>
      </c>
      <c r="M76" s="22" t="s">
        <v>24</v>
      </c>
      <c r="N76" s="22" t="s">
        <v>304</v>
      </c>
      <c r="O76" s="22" t="s">
        <v>26</v>
      </c>
      <c r="P76" s="22" t="s">
        <v>26</v>
      </c>
      <c r="Q76" s="22" t="s">
        <v>173</v>
      </c>
      <c r="R76" s="31"/>
    </row>
    <row r="77" spans="1:18" ht="72.5" x14ac:dyDescent="0.35">
      <c r="A77" s="22">
        <v>217</v>
      </c>
      <c r="B77" s="39">
        <v>45610</v>
      </c>
      <c r="C77" s="22" t="s">
        <v>305</v>
      </c>
      <c r="D77" s="22" t="s">
        <v>306</v>
      </c>
      <c r="E77" s="22" t="s">
        <v>307</v>
      </c>
      <c r="F77" s="40" t="s">
        <v>21</v>
      </c>
      <c r="G77" s="40" t="s">
        <v>21</v>
      </c>
      <c r="H77" s="40" t="s">
        <v>21</v>
      </c>
      <c r="I77" s="40"/>
      <c r="J77" s="40"/>
      <c r="K77" s="22" t="s">
        <v>308</v>
      </c>
      <c r="L77" s="22" t="s">
        <v>121</v>
      </c>
      <c r="M77" s="22" t="s">
        <v>24</v>
      </c>
      <c r="N77" s="22" t="s">
        <v>309</v>
      </c>
      <c r="O77" s="22" t="s">
        <v>26</v>
      </c>
      <c r="P77" s="22" t="s">
        <v>26</v>
      </c>
      <c r="Q77" s="22" t="s">
        <v>173</v>
      </c>
      <c r="R77" s="31"/>
    </row>
    <row r="78" spans="1:18" ht="72.5" x14ac:dyDescent="0.35">
      <c r="A78" s="22">
        <v>219</v>
      </c>
      <c r="B78" s="39">
        <v>45603</v>
      </c>
      <c r="C78" s="22" t="s">
        <v>269</v>
      </c>
      <c r="D78" s="22" t="s">
        <v>310</v>
      </c>
      <c r="E78" s="22" t="s">
        <v>311</v>
      </c>
      <c r="F78" s="40" t="s">
        <v>21</v>
      </c>
      <c r="G78" s="40"/>
      <c r="H78" s="40"/>
      <c r="I78" s="40"/>
      <c r="J78" s="40"/>
      <c r="K78" s="22" t="s">
        <v>292</v>
      </c>
      <c r="L78" s="22" t="s">
        <v>46</v>
      </c>
      <c r="M78" s="22" t="s">
        <v>24</v>
      </c>
      <c r="N78" s="22" t="s">
        <v>312</v>
      </c>
      <c r="O78" s="22" t="s">
        <v>26</v>
      </c>
      <c r="P78" s="22" t="s">
        <v>135</v>
      </c>
      <c r="Q78" s="22" t="s">
        <v>313</v>
      </c>
      <c r="R78" s="31"/>
    </row>
    <row r="79" spans="1:18" ht="145" x14ac:dyDescent="0.35">
      <c r="A79" s="22">
        <v>223</v>
      </c>
      <c r="B79" s="39">
        <v>45618</v>
      </c>
      <c r="C79" s="22" t="s">
        <v>18</v>
      </c>
      <c r="D79" s="22" t="s">
        <v>314</v>
      </c>
      <c r="E79" s="22" t="s">
        <v>315</v>
      </c>
      <c r="F79" s="40"/>
      <c r="G79" s="40" t="s">
        <v>21</v>
      </c>
      <c r="H79" s="40"/>
      <c r="I79" s="40"/>
      <c r="J79" s="40"/>
      <c r="K79" s="22" t="s">
        <v>316</v>
      </c>
      <c r="L79" s="22" t="s">
        <v>121</v>
      </c>
      <c r="M79" s="22" t="s">
        <v>24</v>
      </c>
      <c r="N79" s="22" t="s">
        <v>317</v>
      </c>
      <c r="O79" s="22" t="s">
        <v>26</v>
      </c>
      <c r="P79" s="22" t="s">
        <v>135</v>
      </c>
      <c r="Q79" s="22" t="s">
        <v>173</v>
      </c>
      <c r="R79" s="31"/>
    </row>
    <row r="80" spans="1:18" ht="58" x14ac:dyDescent="0.35">
      <c r="A80" s="22">
        <v>224</v>
      </c>
      <c r="B80" s="39">
        <v>45603</v>
      </c>
      <c r="C80" s="22" t="s">
        <v>269</v>
      </c>
      <c r="D80" s="22" t="s">
        <v>318</v>
      </c>
      <c r="E80" s="22" t="s">
        <v>319</v>
      </c>
      <c r="F80" s="40" t="s">
        <v>21</v>
      </c>
      <c r="G80" s="40"/>
      <c r="H80" s="40"/>
      <c r="I80" s="40"/>
      <c r="J80" s="40"/>
      <c r="K80" s="22" t="s">
        <v>292</v>
      </c>
      <c r="L80" s="22" t="s">
        <v>121</v>
      </c>
      <c r="M80" s="22" t="s">
        <v>96</v>
      </c>
      <c r="N80" s="22" t="s">
        <v>320</v>
      </c>
      <c r="O80" s="22" t="s">
        <v>112</v>
      </c>
      <c r="P80" s="22" t="s">
        <v>135</v>
      </c>
      <c r="Q80" s="22" t="s">
        <v>313</v>
      </c>
      <c r="R80" s="31"/>
    </row>
    <row r="81" spans="1:18" ht="174" x14ac:dyDescent="0.35">
      <c r="A81" s="22">
        <v>227</v>
      </c>
      <c r="B81" s="39">
        <v>45595</v>
      </c>
      <c r="C81" s="22" t="s">
        <v>32</v>
      </c>
      <c r="D81" s="22" t="s">
        <v>321</v>
      </c>
      <c r="E81" s="22" t="s">
        <v>322</v>
      </c>
      <c r="F81" s="40"/>
      <c r="G81" s="40" t="s">
        <v>323</v>
      </c>
      <c r="H81" s="40"/>
      <c r="I81" s="40"/>
      <c r="J81" s="40"/>
      <c r="K81" s="22" t="s">
        <v>324</v>
      </c>
      <c r="L81" s="22" t="s">
        <v>46</v>
      </c>
      <c r="M81" s="22" t="s">
        <v>96</v>
      </c>
      <c r="N81" s="22" t="s">
        <v>325</v>
      </c>
      <c r="O81" s="22" t="s">
        <v>112</v>
      </c>
      <c r="P81" s="22"/>
      <c r="Q81" s="22" t="s">
        <v>173</v>
      </c>
      <c r="R81" s="31"/>
    </row>
    <row r="82" spans="1:18" ht="29" x14ac:dyDescent="0.35">
      <c r="A82" s="22">
        <v>228</v>
      </c>
      <c r="B82" s="39">
        <v>45596</v>
      </c>
      <c r="C82" s="22" t="s">
        <v>32</v>
      </c>
      <c r="D82" s="22" t="s">
        <v>326</v>
      </c>
      <c r="E82" s="22" t="s">
        <v>327</v>
      </c>
      <c r="F82" s="40" t="s">
        <v>21</v>
      </c>
      <c r="G82" s="40"/>
      <c r="H82" s="40"/>
      <c r="I82" s="40"/>
      <c r="J82" s="40"/>
      <c r="K82" s="22" t="s">
        <v>328</v>
      </c>
      <c r="L82" s="22" t="s">
        <v>121</v>
      </c>
      <c r="M82" s="22" t="s">
        <v>96</v>
      </c>
      <c r="N82" s="22" t="s">
        <v>329</v>
      </c>
      <c r="O82" s="22" t="s">
        <v>112</v>
      </c>
      <c r="P82" s="22" t="s">
        <v>135</v>
      </c>
      <c r="Q82" s="22" t="s">
        <v>173</v>
      </c>
      <c r="R82" s="31"/>
    </row>
    <row r="83" spans="1:18" ht="29" x14ac:dyDescent="0.35">
      <c r="A83" s="22">
        <v>229</v>
      </c>
      <c r="B83" s="39">
        <v>45671</v>
      </c>
      <c r="C83" s="22" t="s">
        <v>79</v>
      </c>
      <c r="D83" s="22" t="s">
        <v>330</v>
      </c>
      <c r="E83" s="22" t="s">
        <v>331</v>
      </c>
      <c r="F83" s="40"/>
      <c r="G83" s="40" t="s">
        <v>21</v>
      </c>
      <c r="H83" s="40"/>
      <c r="I83" s="40"/>
      <c r="J83" s="40"/>
      <c r="K83" s="22" t="s">
        <v>292</v>
      </c>
      <c r="L83" s="22" t="s">
        <v>121</v>
      </c>
      <c r="M83" s="22" t="s">
        <v>96</v>
      </c>
      <c r="N83" s="22" t="s">
        <v>332</v>
      </c>
      <c r="O83" s="22" t="s">
        <v>333</v>
      </c>
      <c r="P83" s="22" t="s">
        <v>135</v>
      </c>
      <c r="Q83" s="22" t="s">
        <v>173</v>
      </c>
      <c r="R83" s="31"/>
    </row>
    <row r="84" spans="1:18" ht="43.5" x14ac:dyDescent="0.35">
      <c r="A84" s="22">
        <v>232</v>
      </c>
      <c r="B84" s="39">
        <v>45672</v>
      </c>
      <c r="C84" s="22" t="s">
        <v>334</v>
      </c>
      <c r="D84" s="22" t="s">
        <v>335</v>
      </c>
      <c r="E84" s="22" t="s">
        <v>336</v>
      </c>
      <c r="F84" s="40" t="s">
        <v>21</v>
      </c>
      <c r="G84" s="40" t="s">
        <v>21</v>
      </c>
      <c r="H84" s="40" t="s">
        <v>21</v>
      </c>
      <c r="I84" s="40" t="s">
        <v>21</v>
      </c>
      <c r="J84" s="40" t="s">
        <v>21</v>
      </c>
      <c r="K84" s="22">
        <v>2024</v>
      </c>
      <c r="L84" s="22" t="s">
        <v>121</v>
      </c>
      <c r="M84" s="22" t="s">
        <v>24</v>
      </c>
      <c r="N84" s="22" t="s">
        <v>337</v>
      </c>
      <c r="O84" s="22" t="s">
        <v>26</v>
      </c>
      <c r="P84" s="22" t="s">
        <v>26</v>
      </c>
      <c r="Q84" s="22" t="s">
        <v>56</v>
      </c>
      <c r="R84" s="31"/>
    </row>
    <row r="85" spans="1:18" ht="43.5" x14ac:dyDescent="0.35">
      <c r="A85" s="22">
        <v>233</v>
      </c>
      <c r="B85" s="39">
        <v>45672</v>
      </c>
      <c r="C85" s="22" t="s">
        <v>221</v>
      </c>
      <c r="D85" s="22" t="s">
        <v>338</v>
      </c>
      <c r="E85" s="22" t="s">
        <v>339</v>
      </c>
      <c r="F85" s="40" t="s">
        <v>21</v>
      </c>
      <c r="G85" s="40" t="s">
        <v>21</v>
      </c>
      <c r="H85" s="40" t="s">
        <v>21</v>
      </c>
      <c r="I85" s="40" t="s">
        <v>21</v>
      </c>
      <c r="J85" s="40" t="s">
        <v>21</v>
      </c>
      <c r="K85" s="22">
        <v>2024</v>
      </c>
      <c r="L85" s="22" t="s">
        <v>121</v>
      </c>
      <c r="M85" s="22" t="s">
        <v>24</v>
      </c>
      <c r="N85" s="22" t="s">
        <v>340</v>
      </c>
      <c r="O85" s="22" t="s">
        <v>26</v>
      </c>
      <c r="P85" s="22" t="s">
        <v>26</v>
      </c>
      <c r="Q85" s="22" t="s">
        <v>56</v>
      </c>
      <c r="R85" s="31"/>
    </row>
    <row r="86" spans="1:18" ht="43.5" x14ac:dyDescent="0.35">
      <c r="A86" s="22">
        <v>236</v>
      </c>
      <c r="B86" s="39">
        <v>45681</v>
      </c>
      <c r="C86" s="22" t="s">
        <v>269</v>
      </c>
      <c r="D86" s="22" t="s">
        <v>341</v>
      </c>
      <c r="E86" s="22" t="s">
        <v>342</v>
      </c>
      <c r="F86" s="40" t="s">
        <v>21</v>
      </c>
      <c r="G86" s="40"/>
      <c r="H86" s="40" t="s">
        <v>21</v>
      </c>
      <c r="I86" s="40"/>
      <c r="J86" s="40"/>
      <c r="K86" s="22" t="s">
        <v>343</v>
      </c>
      <c r="L86" s="22" t="s">
        <v>121</v>
      </c>
      <c r="M86" s="22" t="s">
        <v>96</v>
      </c>
      <c r="N86" s="22" t="s">
        <v>344</v>
      </c>
      <c r="O86" s="22" t="s">
        <v>112</v>
      </c>
      <c r="P86" s="22" t="s">
        <v>135</v>
      </c>
      <c r="Q86" s="22" t="s">
        <v>173</v>
      </c>
      <c r="R86" s="31"/>
    </row>
    <row r="87" spans="1:18" ht="43.5" x14ac:dyDescent="0.35">
      <c r="A87" s="22">
        <v>237</v>
      </c>
      <c r="B87" s="39">
        <v>45594</v>
      </c>
      <c r="C87" s="22" t="s">
        <v>18</v>
      </c>
      <c r="D87" s="22" t="s">
        <v>345</v>
      </c>
      <c r="E87" s="22" t="s">
        <v>346</v>
      </c>
      <c r="F87" s="40" t="s">
        <v>21</v>
      </c>
      <c r="G87" s="40" t="s">
        <v>21</v>
      </c>
      <c r="H87" s="40"/>
      <c r="I87" s="40"/>
      <c r="J87" s="40"/>
      <c r="K87" s="22" t="s">
        <v>347</v>
      </c>
      <c r="L87" s="22" t="s">
        <v>121</v>
      </c>
      <c r="M87" s="22" t="s">
        <v>96</v>
      </c>
      <c r="N87" s="22" t="s">
        <v>348</v>
      </c>
      <c r="O87" s="22" t="s">
        <v>112</v>
      </c>
      <c r="P87" s="22" t="s">
        <v>135</v>
      </c>
      <c r="Q87" s="22" t="s">
        <v>313</v>
      </c>
      <c r="R87" s="31"/>
    </row>
    <row r="88" spans="1:18" ht="43.5" x14ac:dyDescent="0.35">
      <c r="A88" s="22">
        <v>238</v>
      </c>
      <c r="B88" s="39">
        <v>45603</v>
      </c>
      <c r="C88" s="22" t="s">
        <v>18</v>
      </c>
      <c r="D88" s="22" t="s">
        <v>349</v>
      </c>
      <c r="E88" s="22" t="s">
        <v>350</v>
      </c>
      <c r="F88" s="40"/>
      <c r="G88" s="40"/>
      <c r="H88" s="40"/>
      <c r="I88" s="40" t="s">
        <v>21</v>
      </c>
      <c r="J88" s="40"/>
      <c r="K88" s="22" t="s">
        <v>351</v>
      </c>
      <c r="L88" s="22" t="s">
        <v>121</v>
      </c>
      <c r="M88" s="22" t="s">
        <v>47</v>
      </c>
      <c r="N88" s="22" t="s">
        <v>352</v>
      </c>
      <c r="O88" s="22"/>
      <c r="P88" s="22" t="s">
        <v>135</v>
      </c>
      <c r="Q88" s="22" t="s">
        <v>313</v>
      </c>
      <c r="R88" s="31"/>
    </row>
    <row r="89" spans="1:18" ht="29" x14ac:dyDescent="0.35">
      <c r="A89" s="22">
        <v>241</v>
      </c>
      <c r="B89" s="39">
        <v>45699</v>
      </c>
      <c r="C89" s="22" t="s">
        <v>7</v>
      </c>
      <c r="D89" s="22" t="s">
        <v>353</v>
      </c>
      <c r="E89" s="22" t="s">
        <v>354</v>
      </c>
      <c r="F89" s="40"/>
      <c r="G89" s="40"/>
      <c r="H89" s="40" t="s">
        <v>21</v>
      </c>
      <c r="I89" s="40"/>
      <c r="J89" s="40"/>
      <c r="K89" s="22" t="s">
        <v>90</v>
      </c>
      <c r="L89" s="22" t="s">
        <v>121</v>
      </c>
      <c r="M89" s="22" t="s">
        <v>96</v>
      </c>
      <c r="N89" s="22" t="s">
        <v>355</v>
      </c>
      <c r="O89" s="22" t="s">
        <v>356</v>
      </c>
      <c r="P89" s="22" t="s">
        <v>135</v>
      </c>
      <c r="Q89" s="22" t="s">
        <v>173</v>
      </c>
      <c r="R89" s="31"/>
    </row>
    <row r="90" spans="1:18" ht="29" x14ac:dyDescent="0.35">
      <c r="A90" s="22">
        <v>246</v>
      </c>
      <c r="B90" s="39">
        <v>45706</v>
      </c>
      <c r="C90" s="22" t="s">
        <v>269</v>
      </c>
      <c r="D90" s="22" t="s">
        <v>357</v>
      </c>
      <c r="E90" s="22" t="s">
        <v>358</v>
      </c>
      <c r="F90" s="40"/>
      <c r="G90" s="40"/>
      <c r="H90" s="40" t="s">
        <v>21</v>
      </c>
      <c r="I90" s="40"/>
      <c r="J90" s="40"/>
      <c r="K90" s="22" t="s">
        <v>359</v>
      </c>
      <c r="L90" s="22" t="s">
        <v>360</v>
      </c>
      <c r="M90" s="22" t="s">
        <v>47</v>
      </c>
      <c r="N90" s="22" t="s">
        <v>361</v>
      </c>
      <c r="O90" s="22" t="s">
        <v>112</v>
      </c>
      <c r="P90" s="22"/>
      <c r="Q90" s="22" t="s">
        <v>173</v>
      </c>
      <c r="R90" s="31"/>
    </row>
    <row r="91" spans="1:18" ht="29" x14ac:dyDescent="0.35">
      <c r="A91" s="22">
        <v>247</v>
      </c>
      <c r="B91" s="39">
        <v>45789</v>
      </c>
      <c r="C91" s="22" t="s">
        <v>269</v>
      </c>
      <c r="D91" s="22" t="s">
        <v>362</v>
      </c>
      <c r="E91" s="22" t="s">
        <v>363</v>
      </c>
      <c r="F91" s="40"/>
      <c r="G91" s="40"/>
      <c r="H91" s="40"/>
      <c r="I91" s="40"/>
      <c r="J91" s="40"/>
      <c r="K91" s="22"/>
      <c r="L91" s="22"/>
      <c r="M91" s="22"/>
      <c r="N91" s="22"/>
      <c r="O91" s="22" t="s">
        <v>364</v>
      </c>
      <c r="P91" s="22"/>
      <c r="Q91" s="22"/>
      <c r="R91" s="31"/>
    </row>
    <row r="92" spans="1:18" x14ac:dyDescent="0.35">
      <c r="A92" s="22">
        <v>250</v>
      </c>
      <c r="B92" s="39">
        <v>45698</v>
      </c>
      <c r="C92" s="22" t="s">
        <v>18</v>
      </c>
      <c r="D92" s="22" t="s">
        <v>365</v>
      </c>
      <c r="E92" s="22" t="s">
        <v>366</v>
      </c>
      <c r="F92" s="40"/>
      <c r="G92" s="40"/>
      <c r="H92" s="40"/>
      <c r="I92" s="40" t="s">
        <v>21</v>
      </c>
      <c r="J92" s="40"/>
      <c r="K92" s="22"/>
      <c r="L92" s="22" t="s">
        <v>46</v>
      </c>
      <c r="M92" s="22" t="s">
        <v>47</v>
      </c>
      <c r="N92" s="22" t="s">
        <v>367</v>
      </c>
      <c r="O92" s="22" t="s">
        <v>112</v>
      </c>
      <c r="P92" s="22"/>
      <c r="Q92" s="22"/>
      <c r="R92" s="31"/>
    </row>
    <row r="93" spans="1:18" x14ac:dyDescent="0.35">
      <c r="A93" s="22">
        <v>251</v>
      </c>
      <c r="B93" s="39">
        <v>45698</v>
      </c>
      <c r="C93" s="22" t="s">
        <v>18</v>
      </c>
      <c r="D93" s="22" t="s">
        <v>365</v>
      </c>
      <c r="E93" s="22" t="s">
        <v>368</v>
      </c>
      <c r="F93" s="40"/>
      <c r="G93" s="40"/>
      <c r="H93" s="40"/>
      <c r="I93" s="40" t="s">
        <v>21</v>
      </c>
      <c r="J93" s="40"/>
      <c r="K93" s="22"/>
      <c r="L93" s="22" t="s">
        <v>46</v>
      </c>
      <c r="M93" s="22" t="s">
        <v>47</v>
      </c>
      <c r="N93" s="22" t="s">
        <v>367</v>
      </c>
      <c r="O93" s="22" t="s">
        <v>112</v>
      </c>
      <c r="P93" s="22"/>
      <c r="Q93" s="22"/>
      <c r="R93" s="31"/>
    </row>
    <row r="94" spans="1:18" x14ac:dyDescent="0.35">
      <c r="A94" s="22">
        <v>252</v>
      </c>
      <c r="B94" s="39">
        <v>45698</v>
      </c>
      <c r="C94" s="22" t="s">
        <v>18</v>
      </c>
      <c r="D94" s="22" t="s">
        <v>365</v>
      </c>
      <c r="E94" s="22" t="s">
        <v>368</v>
      </c>
      <c r="F94" s="40"/>
      <c r="G94" s="40"/>
      <c r="H94" s="40"/>
      <c r="I94" s="40" t="s">
        <v>21</v>
      </c>
      <c r="J94" s="40"/>
      <c r="K94" s="22"/>
      <c r="L94" s="22" t="s">
        <v>46</v>
      </c>
      <c r="M94" s="22" t="s">
        <v>47</v>
      </c>
      <c r="N94" s="22" t="s">
        <v>367</v>
      </c>
      <c r="O94" s="22" t="s">
        <v>112</v>
      </c>
      <c r="P94" s="22"/>
      <c r="Q94" s="22"/>
      <c r="R94" s="31"/>
    </row>
    <row r="95" spans="1:18" x14ac:dyDescent="0.35">
      <c r="A95" s="22">
        <v>253</v>
      </c>
      <c r="B95" s="39">
        <v>45723</v>
      </c>
      <c r="C95" s="22" t="s">
        <v>18</v>
      </c>
      <c r="D95" s="22" t="s">
        <v>365</v>
      </c>
      <c r="E95" s="22" t="s">
        <v>369</v>
      </c>
      <c r="F95" s="40"/>
      <c r="G95" s="40"/>
      <c r="H95" s="40"/>
      <c r="I95" s="40" t="s">
        <v>21</v>
      </c>
      <c r="J95" s="40"/>
      <c r="K95" s="22"/>
      <c r="L95" s="22" t="s">
        <v>46</v>
      </c>
      <c r="M95" s="22" t="s">
        <v>47</v>
      </c>
      <c r="N95" s="22" t="s">
        <v>370</v>
      </c>
      <c r="O95" s="22" t="s">
        <v>112</v>
      </c>
      <c r="P95" s="22"/>
      <c r="Q95" s="22"/>
      <c r="R95" s="31"/>
    </row>
    <row r="96" spans="1:18" ht="72.5" x14ac:dyDescent="0.35">
      <c r="A96" s="22">
        <v>254</v>
      </c>
      <c r="B96" s="39">
        <v>45222</v>
      </c>
      <c r="C96" s="22" t="s">
        <v>18</v>
      </c>
      <c r="D96" s="22" t="s">
        <v>371</v>
      </c>
      <c r="E96" s="22" t="s">
        <v>372</v>
      </c>
      <c r="F96" s="40" t="s">
        <v>21</v>
      </c>
      <c r="G96" s="40"/>
      <c r="H96" s="40"/>
      <c r="I96" s="40"/>
      <c r="J96" s="40" t="s">
        <v>21</v>
      </c>
      <c r="K96" s="22" t="s">
        <v>373</v>
      </c>
      <c r="L96" s="22" t="s">
        <v>71</v>
      </c>
      <c r="M96" s="22" t="s">
        <v>96</v>
      </c>
      <c r="N96" s="22" t="s">
        <v>374</v>
      </c>
      <c r="O96" s="22" t="s">
        <v>26</v>
      </c>
      <c r="P96" s="22" t="s">
        <v>135</v>
      </c>
      <c r="Q96" s="22" t="s">
        <v>173</v>
      </c>
      <c r="R96" s="31"/>
    </row>
    <row r="97" spans="1:18" ht="43.5" x14ac:dyDescent="0.35">
      <c r="A97" s="22">
        <v>255</v>
      </c>
      <c r="B97" s="39">
        <v>45716</v>
      </c>
      <c r="C97" s="22" t="s">
        <v>112</v>
      </c>
      <c r="D97" s="22" t="s">
        <v>375</v>
      </c>
      <c r="E97" s="22" t="s">
        <v>376</v>
      </c>
      <c r="F97" s="40" t="s">
        <v>323</v>
      </c>
      <c r="G97" s="40"/>
      <c r="H97" s="40"/>
      <c r="I97" s="40"/>
      <c r="J97" s="40"/>
      <c r="K97" s="22"/>
      <c r="L97" s="22" t="s">
        <v>23</v>
      </c>
      <c r="M97" s="22" t="s">
        <v>41</v>
      </c>
      <c r="N97" s="22" t="s">
        <v>377</v>
      </c>
      <c r="O97" s="22" t="s">
        <v>112</v>
      </c>
      <c r="P97" s="22" t="s">
        <v>135</v>
      </c>
      <c r="Q97" s="22" t="s">
        <v>173</v>
      </c>
      <c r="R97" s="31"/>
    </row>
    <row r="98" spans="1:18" ht="58" x14ac:dyDescent="0.35">
      <c r="A98" s="22">
        <v>256</v>
      </c>
      <c r="B98" s="39">
        <v>45707</v>
      </c>
      <c r="C98" s="22" t="s">
        <v>32</v>
      </c>
      <c r="D98" s="22" t="s">
        <v>378</v>
      </c>
      <c r="E98" s="22" t="s">
        <v>379</v>
      </c>
      <c r="F98" s="40"/>
      <c r="G98" s="40"/>
      <c r="H98" s="40" t="s">
        <v>21</v>
      </c>
      <c r="I98" s="40"/>
      <c r="J98" s="40"/>
      <c r="K98" s="22" t="s">
        <v>380</v>
      </c>
      <c r="L98" s="22" t="s">
        <v>71</v>
      </c>
      <c r="M98" s="22" t="s">
        <v>41</v>
      </c>
      <c r="N98" s="22" t="s">
        <v>381</v>
      </c>
      <c r="O98" s="22" t="s">
        <v>26</v>
      </c>
      <c r="P98" s="22" t="s">
        <v>26</v>
      </c>
      <c r="Q98" s="22" t="s">
        <v>382</v>
      </c>
      <c r="R98" s="31"/>
    </row>
    <row r="99" spans="1:18" ht="261" x14ac:dyDescent="0.35">
      <c r="A99" s="22">
        <v>260</v>
      </c>
      <c r="B99" s="39">
        <v>45723</v>
      </c>
      <c r="C99" s="22" t="s">
        <v>79</v>
      </c>
      <c r="D99" s="22" t="s">
        <v>383</v>
      </c>
      <c r="E99" s="22" t="s">
        <v>384</v>
      </c>
      <c r="F99" s="40"/>
      <c r="G99" s="40" t="s">
        <v>21</v>
      </c>
      <c r="H99" s="40"/>
      <c r="I99" s="40"/>
      <c r="J99" s="40"/>
      <c r="K99" s="22" t="s">
        <v>385</v>
      </c>
      <c r="L99" s="22" t="s">
        <v>71</v>
      </c>
      <c r="M99" s="22" t="s">
        <v>96</v>
      </c>
      <c r="N99" s="22" t="s">
        <v>386</v>
      </c>
      <c r="O99" s="22" t="s">
        <v>112</v>
      </c>
      <c r="P99" s="22" t="s">
        <v>135</v>
      </c>
      <c r="Q99" s="22" t="s">
        <v>173</v>
      </c>
      <c r="R99" s="31"/>
    </row>
    <row r="100" spans="1:18" ht="145" x14ac:dyDescent="0.35">
      <c r="A100" s="22">
        <v>263</v>
      </c>
      <c r="B100" s="39">
        <v>45722</v>
      </c>
      <c r="C100" s="22" t="s">
        <v>7</v>
      </c>
      <c r="D100" s="22" t="s">
        <v>132</v>
      </c>
      <c r="E100" s="22" t="s">
        <v>387</v>
      </c>
      <c r="F100" s="40"/>
      <c r="G100" s="40"/>
      <c r="H100" s="40" t="s">
        <v>21</v>
      </c>
      <c r="I100" s="40"/>
      <c r="J100" s="40"/>
      <c r="K100" s="22" t="s">
        <v>388</v>
      </c>
      <c r="L100" s="22" t="s">
        <v>71</v>
      </c>
      <c r="M100" s="22" t="s">
        <v>96</v>
      </c>
      <c r="N100" s="22" t="s">
        <v>389</v>
      </c>
      <c r="O100" s="22" t="s">
        <v>112</v>
      </c>
      <c r="P100" s="22" t="s">
        <v>135</v>
      </c>
      <c r="Q100" s="22" t="s">
        <v>173</v>
      </c>
      <c r="R100" s="31"/>
    </row>
    <row r="101" spans="1:18" ht="29" x14ac:dyDescent="0.35">
      <c r="A101" s="22">
        <v>264</v>
      </c>
      <c r="B101" s="39">
        <v>45594</v>
      </c>
      <c r="C101" s="22" t="s">
        <v>18</v>
      </c>
      <c r="D101" s="22" t="s">
        <v>390</v>
      </c>
      <c r="E101" s="22" t="s">
        <v>391</v>
      </c>
      <c r="F101" s="40"/>
      <c r="G101" s="40" t="s">
        <v>21</v>
      </c>
      <c r="H101" s="40"/>
      <c r="I101" s="40"/>
      <c r="J101" s="40"/>
      <c r="K101" s="22" t="s">
        <v>392</v>
      </c>
      <c r="L101" s="22" t="s">
        <v>71</v>
      </c>
      <c r="M101" s="22" t="s">
        <v>96</v>
      </c>
      <c r="N101" s="22" t="s">
        <v>393</v>
      </c>
      <c r="O101" s="22" t="s">
        <v>112</v>
      </c>
      <c r="P101" s="22" t="s">
        <v>135</v>
      </c>
      <c r="Q101" s="22" t="s">
        <v>313</v>
      </c>
      <c r="R101" s="31"/>
    </row>
    <row r="102" spans="1:18" ht="116" x14ac:dyDescent="0.35">
      <c r="A102" s="22">
        <v>265</v>
      </c>
      <c r="B102" s="39">
        <v>45715</v>
      </c>
      <c r="C102" s="22" t="s">
        <v>79</v>
      </c>
      <c r="D102" s="22" t="s">
        <v>394</v>
      </c>
      <c r="E102" s="22" t="s">
        <v>395</v>
      </c>
      <c r="F102" s="40"/>
      <c r="G102" s="40" t="s">
        <v>21</v>
      </c>
      <c r="H102" s="40"/>
      <c r="I102" s="40"/>
      <c r="J102" s="40"/>
      <c r="K102" s="22" t="s">
        <v>396</v>
      </c>
      <c r="L102" s="22" t="s">
        <v>71</v>
      </c>
      <c r="M102" s="22" t="s">
        <v>24</v>
      </c>
      <c r="N102" s="22" t="s">
        <v>397</v>
      </c>
      <c r="O102" s="22" t="s">
        <v>26</v>
      </c>
      <c r="P102" s="22" t="s">
        <v>135</v>
      </c>
      <c r="Q102" s="22" t="s">
        <v>173</v>
      </c>
      <c r="R102" s="31"/>
    </row>
    <row r="103" spans="1:18" ht="203" x14ac:dyDescent="0.35">
      <c r="A103" s="22">
        <v>266</v>
      </c>
      <c r="B103" s="39">
        <v>45728</v>
      </c>
      <c r="C103" s="22" t="s">
        <v>32</v>
      </c>
      <c r="D103" s="22" t="s">
        <v>398</v>
      </c>
      <c r="E103" s="22" t="s">
        <v>399</v>
      </c>
      <c r="F103" s="40" t="s">
        <v>21</v>
      </c>
      <c r="G103" s="40"/>
      <c r="H103" s="40"/>
      <c r="I103" s="40"/>
      <c r="J103" s="40"/>
      <c r="K103" s="22" t="s">
        <v>400</v>
      </c>
      <c r="L103" s="22" t="s">
        <v>360</v>
      </c>
      <c r="M103" s="22" t="s">
        <v>47</v>
      </c>
      <c r="N103" s="22" t="s">
        <v>401</v>
      </c>
      <c r="O103" s="22" t="s">
        <v>112</v>
      </c>
      <c r="P103" s="22" t="s">
        <v>135</v>
      </c>
      <c r="Q103" s="22" t="s">
        <v>402</v>
      </c>
      <c r="R103" s="31"/>
    </row>
    <row r="104" spans="1:18" ht="72.5" x14ac:dyDescent="0.35">
      <c r="A104" s="22">
        <v>266</v>
      </c>
      <c r="B104" s="39">
        <v>45552</v>
      </c>
      <c r="C104" s="22" t="s">
        <v>18</v>
      </c>
      <c r="D104" s="22" t="s">
        <v>394</v>
      </c>
      <c r="E104" s="22" t="s">
        <v>403</v>
      </c>
      <c r="F104" s="40"/>
      <c r="G104" s="40" t="s">
        <v>21</v>
      </c>
      <c r="H104" s="40"/>
      <c r="I104" s="40"/>
      <c r="J104" s="40"/>
      <c r="K104" s="22" t="s">
        <v>404</v>
      </c>
      <c r="L104" s="22" t="s">
        <v>71</v>
      </c>
      <c r="M104" s="22" t="s">
        <v>96</v>
      </c>
      <c r="N104" s="22" t="s">
        <v>405</v>
      </c>
      <c r="O104" s="22" t="s">
        <v>333</v>
      </c>
      <c r="P104" s="22" t="s">
        <v>135</v>
      </c>
      <c r="Q104" s="22" t="s">
        <v>27</v>
      </c>
      <c r="R104" s="31"/>
    </row>
    <row r="105" spans="1:18" ht="43.5" x14ac:dyDescent="0.35">
      <c r="A105" s="22">
        <v>267</v>
      </c>
      <c r="B105" s="39">
        <v>45420</v>
      </c>
      <c r="C105" s="22" t="s">
        <v>90</v>
      </c>
      <c r="D105" s="22" t="s">
        <v>375</v>
      </c>
      <c r="E105" s="22" t="s">
        <v>406</v>
      </c>
      <c r="F105" s="40" t="s">
        <v>21</v>
      </c>
      <c r="G105" s="40" t="s">
        <v>21</v>
      </c>
      <c r="H105" s="40" t="s">
        <v>21</v>
      </c>
      <c r="I105" s="40" t="s">
        <v>21</v>
      </c>
      <c r="J105" s="40" t="s">
        <v>21</v>
      </c>
      <c r="K105" s="22" t="s">
        <v>90</v>
      </c>
      <c r="L105" s="22" t="s">
        <v>23</v>
      </c>
      <c r="M105" s="22" t="s">
        <v>24</v>
      </c>
      <c r="N105" s="22" t="s">
        <v>407</v>
      </c>
      <c r="O105" s="22" t="s">
        <v>26</v>
      </c>
      <c r="P105" s="22" t="s">
        <v>26</v>
      </c>
      <c r="Q105" s="22" t="s">
        <v>173</v>
      </c>
      <c r="R105" s="31"/>
    </row>
    <row r="106" spans="1:18" ht="43.5" x14ac:dyDescent="0.35">
      <c r="A106" s="22">
        <v>270</v>
      </c>
      <c r="B106" s="39">
        <v>45735</v>
      </c>
      <c r="C106" s="22" t="s">
        <v>18</v>
      </c>
      <c r="D106" s="22" t="s">
        <v>408</v>
      </c>
      <c r="E106" s="22" t="s">
        <v>409</v>
      </c>
      <c r="F106" s="40"/>
      <c r="G106" s="40" t="s">
        <v>21</v>
      </c>
      <c r="H106" s="40"/>
      <c r="I106" s="40"/>
      <c r="J106" s="40"/>
      <c r="K106" s="22" t="s">
        <v>410</v>
      </c>
      <c r="L106" s="22" t="s">
        <v>23</v>
      </c>
      <c r="M106" s="22" t="s">
        <v>96</v>
      </c>
      <c r="N106" s="22" t="s">
        <v>411</v>
      </c>
      <c r="O106" s="22" t="s">
        <v>412</v>
      </c>
      <c r="P106" s="22" t="s">
        <v>135</v>
      </c>
      <c r="Q106" s="22" t="s">
        <v>173</v>
      </c>
      <c r="R106" s="31"/>
    </row>
    <row r="107" spans="1:18" ht="58" x14ac:dyDescent="0.35">
      <c r="A107" s="22">
        <v>272</v>
      </c>
      <c r="B107" s="39">
        <v>45730</v>
      </c>
      <c r="C107" s="22" t="s">
        <v>79</v>
      </c>
      <c r="D107" s="22" t="s">
        <v>413</v>
      </c>
      <c r="E107" s="22" t="s">
        <v>414</v>
      </c>
      <c r="F107" s="40"/>
      <c r="G107" s="40" t="s">
        <v>21</v>
      </c>
      <c r="H107" s="40"/>
      <c r="I107" s="40"/>
      <c r="J107" s="40"/>
      <c r="K107" s="44">
        <v>44927</v>
      </c>
      <c r="L107" s="22" t="s">
        <v>23</v>
      </c>
      <c r="M107" s="22" t="s">
        <v>41</v>
      </c>
      <c r="N107" s="22" t="s">
        <v>415</v>
      </c>
      <c r="O107" s="22" t="s">
        <v>112</v>
      </c>
      <c r="P107" s="22" t="s">
        <v>135</v>
      </c>
      <c r="Q107" s="22" t="s">
        <v>313</v>
      </c>
      <c r="R107" s="31"/>
    </row>
    <row r="108" spans="1:18" ht="101.5" x14ac:dyDescent="0.35">
      <c r="A108" s="22">
        <v>273</v>
      </c>
      <c r="B108" s="39">
        <v>45730</v>
      </c>
      <c r="C108" s="22" t="s">
        <v>7</v>
      </c>
      <c r="D108" s="22" t="s">
        <v>416</v>
      </c>
      <c r="E108" s="22" t="s">
        <v>417</v>
      </c>
      <c r="F108" s="40" t="s">
        <v>21</v>
      </c>
      <c r="G108" s="40"/>
      <c r="H108" s="40" t="s">
        <v>21</v>
      </c>
      <c r="I108" s="40"/>
      <c r="J108" s="40"/>
      <c r="K108" s="22" t="s">
        <v>418</v>
      </c>
      <c r="L108" s="22" t="s">
        <v>71</v>
      </c>
      <c r="M108" s="22" t="s">
        <v>24</v>
      </c>
      <c r="N108" s="22" t="s">
        <v>419</v>
      </c>
      <c r="O108" s="22" t="s">
        <v>26</v>
      </c>
      <c r="P108" s="22" t="s">
        <v>26</v>
      </c>
      <c r="Q108" s="22" t="s">
        <v>420</v>
      </c>
      <c r="R108" s="31"/>
    </row>
    <row r="109" spans="1:18" ht="72.5" x14ac:dyDescent="0.35">
      <c r="A109" s="22">
        <v>274</v>
      </c>
      <c r="B109" s="39">
        <v>45750</v>
      </c>
      <c r="C109" s="22" t="s">
        <v>90</v>
      </c>
      <c r="D109" s="22" t="s">
        <v>421</v>
      </c>
      <c r="E109" s="22" t="s">
        <v>422</v>
      </c>
      <c r="F109" s="40"/>
      <c r="G109" s="40" t="s">
        <v>21</v>
      </c>
      <c r="H109" s="40"/>
      <c r="I109" s="40" t="s">
        <v>21</v>
      </c>
      <c r="J109" s="40"/>
      <c r="K109" s="22" t="s">
        <v>423</v>
      </c>
      <c r="L109" s="22" t="s">
        <v>71</v>
      </c>
      <c r="M109" s="22" t="s">
        <v>24</v>
      </c>
      <c r="N109" s="22" t="s">
        <v>424</v>
      </c>
      <c r="O109" s="22" t="s">
        <v>425</v>
      </c>
      <c r="P109" s="22" t="s">
        <v>26</v>
      </c>
      <c r="Q109" s="22" t="s">
        <v>173</v>
      </c>
      <c r="R109" s="31"/>
    </row>
    <row r="110" spans="1:18" ht="87" x14ac:dyDescent="0.35">
      <c r="A110" s="22">
        <v>275</v>
      </c>
      <c r="B110" s="39">
        <v>45750</v>
      </c>
      <c r="C110" s="22" t="s">
        <v>90</v>
      </c>
      <c r="D110" s="22" t="s">
        <v>426</v>
      </c>
      <c r="E110" s="22" t="s">
        <v>427</v>
      </c>
      <c r="F110" s="40"/>
      <c r="G110" s="40" t="s">
        <v>21</v>
      </c>
      <c r="H110" s="40"/>
      <c r="I110" s="40" t="s">
        <v>21</v>
      </c>
      <c r="J110" s="40"/>
      <c r="K110" s="22" t="s">
        <v>428</v>
      </c>
      <c r="L110" s="22" t="s">
        <v>23</v>
      </c>
      <c r="M110" s="22" t="s">
        <v>24</v>
      </c>
      <c r="N110" s="22" t="s">
        <v>429</v>
      </c>
      <c r="O110" s="22" t="s">
        <v>425</v>
      </c>
      <c r="P110" s="22" t="s">
        <v>26</v>
      </c>
      <c r="Q110" s="22" t="s">
        <v>173</v>
      </c>
      <c r="R110" s="31"/>
    </row>
    <row r="111" spans="1:18" ht="87" x14ac:dyDescent="0.35">
      <c r="A111" s="22">
        <v>276</v>
      </c>
      <c r="B111" s="39">
        <v>45757</v>
      </c>
      <c r="C111" s="22" t="s">
        <v>18</v>
      </c>
      <c r="D111" s="22" t="s">
        <v>430</v>
      </c>
      <c r="E111" s="22" t="s">
        <v>431</v>
      </c>
      <c r="F111" s="40" t="s">
        <v>21</v>
      </c>
      <c r="G111" s="40"/>
      <c r="H111" s="40"/>
      <c r="I111" s="40"/>
      <c r="J111" s="40"/>
      <c r="K111" s="22" t="s">
        <v>432</v>
      </c>
      <c r="L111" s="22" t="s">
        <v>71</v>
      </c>
      <c r="M111" s="22" t="s">
        <v>96</v>
      </c>
      <c r="N111" s="22" t="s">
        <v>433</v>
      </c>
      <c r="O111" s="22" t="s">
        <v>412</v>
      </c>
      <c r="P111" s="22" t="s">
        <v>135</v>
      </c>
      <c r="Q111" s="22" t="s">
        <v>173</v>
      </c>
      <c r="R111" s="31"/>
    </row>
    <row r="112" spans="1:18" ht="174" x14ac:dyDescent="0.35">
      <c r="A112" s="22">
        <v>277</v>
      </c>
      <c r="B112" s="39">
        <v>45757</v>
      </c>
      <c r="C112" s="22" t="s">
        <v>7</v>
      </c>
      <c r="D112" s="22" t="s">
        <v>434</v>
      </c>
      <c r="E112" s="22" t="s">
        <v>435</v>
      </c>
      <c r="F112" s="40" t="s">
        <v>21</v>
      </c>
      <c r="G112" s="40"/>
      <c r="H112" s="40"/>
      <c r="I112" s="40"/>
      <c r="J112" s="40"/>
      <c r="K112" s="22" t="s">
        <v>436</v>
      </c>
      <c r="L112" s="22" t="s">
        <v>71</v>
      </c>
      <c r="M112" s="22" t="s">
        <v>96</v>
      </c>
      <c r="N112" s="22" t="s">
        <v>437</v>
      </c>
      <c r="O112" s="22" t="s">
        <v>112</v>
      </c>
      <c r="P112" s="22" t="s">
        <v>135</v>
      </c>
      <c r="Q112" s="22" t="s">
        <v>27</v>
      </c>
      <c r="R112" s="31"/>
    </row>
    <row r="113" spans="1:18" ht="72.5" x14ac:dyDescent="0.35">
      <c r="A113" s="22">
        <v>278</v>
      </c>
      <c r="B113" s="39">
        <v>45764</v>
      </c>
      <c r="C113" s="22" t="s">
        <v>90</v>
      </c>
      <c r="D113" s="22" t="s">
        <v>438</v>
      </c>
      <c r="E113" s="22" t="s">
        <v>439</v>
      </c>
      <c r="F113" s="40"/>
      <c r="G113" s="40" t="s">
        <v>21</v>
      </c>
      <c r="H113" s="40" t="s">
        <v>21</v>
      </c>
      <c r="I113" s="40" t="s">
        <v>21</v>
      </c>
      <c r="J113" s="40" t="s">
        <v>21</v>
      </c>
      <c r="K113" s="22" t="s">
        <v>90</v>
      </c>
      <c r="L113" s="22" t="s">
        <v>46</v>
      </c>
      <c r="M113" s="22" t="s">
        <v>96</v>
      </c>
      <c r="N113" s="22" t="s">
        <v>440</v>
      </c>
      <c r="O113" s="22" t="s">
        <v>441</v>
      </c>
      <c r="P113" s="22" t="s">
        <v>135</v>
      </c>
      <c r="Q113" s="22" t="s">
        <v>173</v>
      </c>
      <c r="R113" s="31"/>
    </row>
    <row r="114" spans="1:18" ht="43.5" x14ac:dyDescent="0.35">
      <c r="A114" s="22">
        <v>284</v>
      </c>
      <c r="B114" s="39">
        <v>45776</v>
      </c>
      <c r="C114" s="22" t="s">
        <v>90</v>
      </c>
      <c r="D114" s="22" t="s">
        <v>442</v>
      </c>
      <c r="E114" s="22" t="s">
        <v>443</v>
      </c>
      <c r="F114" s="40" t="s">
        <v>21</v>
      </c>
      <c r="G114" s="40"/>
      <c r="H114" s="40"/>
      <c r="I114" s="40"/>
      <c r="J114" s="40"/>
      <c r="K114" s="22" t="s">
        <v>444</v>
      </c>
      <c r="L114" s="22" t="s">
        <v>23</v>
      </c>
      <c r="M114" s="22" t="s">
        <v>96</v>
      </c>
      <c r="N114" s="22" t="s">
        <v>445</v>
      </c>
      <c r="O114" s="22" t="s">
        <v>412</v>
      </c>
      <c r="P114" s="22" t="s">
        <v>135</v>
      </c>
      <c r="Q114" s="22" t="s">
        <v>173</v>
      </c>
      <c r="R114" s="31"/>
    </row>
    <row r="115" spans="1:18" ht="87" x14ac:dyDescent="0.35">
      <c r="A115" s="22">
        <v>286</v>
      </c>
      <c r="B115" s="39">
        <v>45765</v>
      </c>
      <c r="C115" s="22" t="s">
        <v>8</v>
      </c>
      <c r="D115" s="22" t="s">
        <v>421</v>
      </c>
      <c r="E115" s="22" t="s">
        <v>446</v>
      </c>
      <c r="F115" s="40"/>
      <c r="G115" s="40"/>
      <c r="H115" s="40"/>
      <c r="I115" s="40" t="s">
        <v>21</v>
      </c>
      <c r="J115" s="40"/>
      <c r="K115" s="22" t="s">
        <v>447</v>
      </c>
      <c r="L115" s="22" t="s">
        <v>23</v>
      </c>
      <c r="M115" s="22" t="s">
        <v>24</v>
      </c>
      <c r="N115" s="22" t="s">
        <v>448</v>
      </c>
      <c r="O115" s="22" t="s">
        <v>425</v>
      </c>
      <c r="P115" s="22" t="s">
        <v>135</v>
      </c>
      <c r="Q115" s="22" t="s">
        <v>173</v>
      </c>
      <c r="R115" s="31"/>
    </row>
    <row r="116" spans="1:18" ht="72.5" x14ac:dyDescent="0.35">
      <c r="A116" s="22">
        <v>289</v>
      </c>
      <c r="B116" s="39">
        <v>45785</v>
      </c>
      <c r="C116" s="22"/>
      <c r="D116" s="22" t="s">
        <v>449</v>
      </c>
      <c r="E116" s="22" t="s">
        <v>450</v>
      </c>
      <c r="F116" s="40"/>
      <c r="G116" s="40" t="s">
        <v>21</v>
      </c>
      <c r="H116" s="40"/>
      <c r="I116" s="40"/>
      <c r="J116" s="40"/>
      <c r="K116" s="22" t="s">
        <v>90</v>
      </c>
      <c r="L116" s="22" t="s">
        <v>360</v>
      </c>
      <c r="M116" s="22" t="s">
        <v>24</v>
      </c>
      <c r="N116" s="22" t="s">
        <v>451</v>
      </c>
      <c r="O116" s="22" t="s">
        <v>112</v>
      </c>
      <c r="P116" s="22" t="s">
        <v>26</v>
      </c>
      <c r="Q116" s="22" t="s">
        <v>173</v>
      </c>
      <c r="R116" s="31"/>
    </row>
    <row r="117" spans="1:18" x14ac:dyDescent="0.35">
      <c r="A117" s="22">
        <v>291</v>
      </c>
      <c r="B117" s="39">
        <v>45805</v>
      </c>
      <c r="C117" s="22" t="s">
        <v>79</v>
      </c>
      <c r="D117" s="22" t="s">
        <v>452</v>
      </c>
      <c r="E117" s="22" t="s">
        <v>453</v>
      </c>
      <c r="F117" s="40" t="s">
        <v>21</v>
      </c>
      <c r="G117" s="40"/>
      <c r="H117" s="40"/>
      <c r="I117" s="40"/>
      <c r="J117" s="40"/>
      <c r="K117" s="22" t="s">
        <v>90</v>
      </c>
      <c r="L117" s="22" t="s">
        <v>71</v>
      </c>
      <c r="M117" s="22" t="s">
        <v>47</v>
      </c>
      <c r="N117" s="22" t="s">
        <v>454</v>
      </c>
      <c r="O117" s="22" t="s">
        <v>26</v>
      </c>
      <c r="P117" s="22" t="s">
        <v>135</v>
      </c>
      <c r="Q117" s="22" t="s">
        <v>173</v>
      </c>
      <c r="R117" s="31"/>
    </row>
    <row r="118" spans="1:18" ht="29" x14ac:dyDescent="0.35">
      <c r="A118" s="22">
        <v>292</v>
      </c>
      <c r="B118" s="22"/>
      <c r="C118" s="22" t="s">
        <v>32</v>
      </c>
      <c r="D118" s="22" t="s">
        <v>455</v>
      </c>
      <c r="E118" s="22" t="s">
        <v>456</v>
      </c>
      <c r="F118" s="40"/>
      <c r="G118" s="40"/>
      <c r="H118" s="40"/>
      <c r="I118" s="40"/>
      <c r="J118" s="40"/>
      <c r="K118" s="22"/>
      <c r="L118" s="22"/>
      <c r="M118" s="22"/>
      <c r="N118" s="22"/>
      <c r="O118" s="22"/>
      <c r="P118" s="22"/>
      <c r="Q118" s="22"/>
      <c r="R118" s="31"/>
    </row>
    <row r="119" spans="1:18" ht="87" x14ac:dyDescent="0.35">
      <c r="A119" s="22">
        <v>294</v>
      </c>
      <c r="B119" s="39">
        <v>45800</v>
      </c>
      <c r="C119" s="22" t="s">
        <v>18</v>
      </c>
      <c r="D119" s="22" t="s">
        <v>457</v>
      </c>
      <c r="E119" s="22" t="s">
        <v>458</v>
      </c>
      <c r="F119" s="40"/>
      <c r="G119" s="40" t="s">
        <v>21</v>
      </c>
      <c r="H119" s="40"/>
      <c r="I119" s="40"/>
      <c r="J119" s="40"/>
      <c r="K119" s="22" t="s">
        <v>459</v>
      </c>
      <c r="L119" s="22" t="s">
        <v>23</v>
      </c>
      <c r="M119" s="22" t="s">
        <v>24</v>
      </c>
      <c r="N119" s="22" t="s">
        <v>460</v>
      </c>
      <c r="O119" s="22" t="s">
        <v>425</v>
      </c>
      <c r="P119" s="22" t="s">
        <v>26</v>
      </c>
      <c r="Q119" s="22" t="s">
        <v>173</v>
      </c>
      <c r="R119" s="31"/>
    </row>
    <row r="120" spans="1:18" ht="293.25" customHeight="1" x14ac:dyDescent="0.35">
      <c r="A120" s="22">
        <v>296</v>
      </c>
      <c r="B120" s="39">
        <v>45821</v>
      </c>
      <c r="C120" s="22" t="s">
        <v>8</v>
      </c>
      <c r="D120" s="22" t="s">
        <v>461</v>
      </c>
      <c r="E120" s="22" t="s">
        <v>462</v>
      </c>
      <c r="F120" s="40"/>
      <c r="G120" s="40"/>
      <c r="H120" s="40"/>
      <c r="I120" s="40" t="s">
        <v>21</v>
      </c>
      <c r="J120" s="40"/>
      <c r="K120" s="22" t="s">
        <v>463</v>
      </c>
      <c r="L120" s="22" t="s">
        <v>23</v>
      </c>
      <c r="M120" s="22" t="s">
        <v>24</v>
      </c>
      <c r="N120" s="22" t="s">
        <v>464</v>
      </c>
      <c r="O120" s="22" t="s">
        <v>412</v>
      </c>
      <c r="P120" s="22" t="s">
        <v>135</v>
      </c>
      <c r="Q120" s="22" t="s">
        <v>173</v>
      </c>
      <c r="R120" s="31"/>
    </row>
    <row r="121" spans="1:18" x14ac:dyDescent="0.35">
      <c r="A121" s="22">
        <v>298</v>
      </c>
      <c r="B121" s="39">
        <v>45840</v>
      </c>
      <c r="C121" s="22" t="s">
        <v>79</v>
      </c>
      <c r="D121" s="22" t="s">
        <v>465</v>
      </c>
      <c r="E121" s="45" t="s">
        <v>466</v>
      </c>
      <c r="F121" s="40"/>
      <c r="G121" s="40" t="s">
        <v>21</v>
      </c>
      <c r="H121" s="40"/>
      <c r="I121" s="40"/>
      <c r="J121" s="40"/>
      <c r="K121" s="44">
        <v>44927</v>
      </c>
      <c r="L121" s="22" t="s">
        <v>23</v>
      </c>
      <c r="M121" s="22" t="s">
        <v>96</v>
      </c>
      <c r="N121" s="22" t="s">
        <v>467</v>
      </c>
      <c r="O121" s="22" t="s">
        <v>112</v>
      </c>
      <c r="P121" s="22" t="s">
        <v>135</v>
      </c>
      <c r="Q121" s="22" t="s">
        <v>173</v>
      </c>
      <c r="R121" s="31"/>
    </row>
    <row r="122" spans="1:18" ht="43.5" x14ac:dyDescent="0.35">
      <c r="A122" s="22">
        <v>302</v>
      </c>
      <c r="B122" s="39">
        <v>45861</v>
      </c>
      <c r="C122" s="22" t="s">
        <v>6</v>
      </c>
      <c r="D122" s="22" t="s">
        <v>468</v>
      </c>
      <c r="E122" s="22" t="s">
        <v>469</v>
      </c>
      <c r="F122" s="40"/>
      <c r="G122" s="40"/>
      <c r="H122" s="40"/>
      <c r="I122" s="40"/>
      <c r="J122" s="40"/>
      <c r="K122" s="22"/>
      <c r="L122" s="22"/>
      <c r="M122" s="22"/>
      <c r="N122" s="22"/>
      <c r="O122" s="22"/>
      <c r="P122" s="22"/>
      <c r="Q122" s="22"/>
      <c r="R122" s="31"/>
    </row>
    <row r="123" spans="1:18" ht="87" x14ac:dyDescent="0.35">
      <c r="A123" s="22">
        <v>303</v>
      </c>
      <c r="B123" s="39">
        <v>45349</v>
      </c>
      <c r="C123" s="22" t="s">
        <v>18</v>
      </c>
      <c r="D123" s="22" t="s">
        <v>394</v>
      </c>
      <c r="E123" s="22" t="s">
        <v>470</v>
      </c>
      <c r="F123" s="40"/>
      <c r="G123" s="40" t="s">
        <v>21</v>
      </c>
      <c r="H123" s="40"/>
      <c r="I123" s="40"/>
      <c r="J123" s="40"/>
      <c r="K123" s="22" t="s">
        <v>471</v>
      </c>
      <c r="L123" s="22" t="s">
        <v>71</v>
      </c>
      <c r="M123" s="22" t="s">
        <v>96</v>
      </c>
      <c r="N123" s="22" t="s">
        <v>472</v>
      </c>
      <c r="O123" s="22" t="s">
        <v>112</v>
      </c>
      <c r="P123" s="22" t="s">
        <v>135</v>
      </c>
      <c r="Q123" s="22" t="s">
        <v>173</v>
      </c>
      <c r="R123" s="31"/>
    </row>
    <row r="124" spans="1:18" ht="96.75" customHeight="1" x14ac:dyDescent="0.35">
      <c r="A124" s="22">
        <v>305</v>
      </c>
      <c r="B124" s="39">
        <v>45835</v>
      </c>
      <c r="C124" s="22" t="s">
        <v>32</v>
      </c>
      <c r="D124" s="22" t="s">
        <v>473</v>
      </c>
      <c r="E124" s="22" t="s">
        <v>474</v>
      </c>
      <c r="F124" s="40"/>
      <c r="G124" s="40" t="s">
        <v>21</v>
      </c>
      <c r="H124" s="40"/>
      <c r="I124" s="40"/>
      <c r="J124" s="40" t="s">
        <v>21</v>
      </c>
      <c r="K124" s="22" t="s">
        <v>475</v>
      </c>
      <c r="L124" s="22" t="s">
        <v>71</v>
      </c>
      <c r="M124" s="22" t="s">
        <v>96</v>
      </c>
      <c r="N124" s="46" t="s">
        <v>476</v>
      </c>
      <c r="O124" s="22" t="s">
        <v>112</v>
      </c>
      <c r="P124" s="22"/>
      <c r="Q124" s="22" t="s">
        <v>27</v>
      </c>
      <c r="R124" s="31"/>
    </row>
    <row r="125" spans="1:18" ht="135.75" customHeight="1" x14ac:dyDescent="0.35">
      <c r="A125" s="22">
        <v>306</v>
      </c>
      <c r="B125" s="39">
        <v>45884</v>
      </c>
      <c r="C125" s="22" t="s">
        <v>90</v>
      </c>
      <c r="D125" s="22" t="s">
        <v>477</v>
      </c>
      <c r="E125" s="22" t="s">
        <v>478</v>
      </c>
      <c r="F125" s="40"/>
      <c r="G125" s="40"/>
      <c r="H125" s="40"/>
      <c r="I125" s="40" t="s">
        <v>21</v>
      </c>
      <c r="J125" s="40"/>
      <c r="K125" s="47">
        <v>45683</v>
      </c>
      <c r="L125" s="22" t="s">
        <v>23</v>
      </c>
      <c r="M125" s="22" t="s">
        <v>24</v>
      </c>
      <c r="N125" s="45" t="s">
        <v>479</v>
      </c>
      <c r="O125" s="22" t="s">
        <v>26</v>
      </c>
      <c r="P125" s="22" t="s">
        <v>135</v>
      </c>
      <c r="Q125" s="22" t="s">
        <v>173</v>
      </c>
      <c r="R125" s="31"/>
    </row>
    <row r="126" spans="1:18" ht="276" customHeight="1" x14ac:dyDescent="0.35">
      <c r="A126" s="22">
        <v>307</v>
      </c>
      <c r="B126" s="39">
        <v>45782</v>
      </c>
      <c r="C126" s="22" t="s">
        <v>8</v>
      </c>
      <c r="D126" s="22" t="s">
        <v>480</v>
      </c>
      <c r="E126" s="22" t="s">
        <v>481</v>
      </c>
      <c r="F126" s="40"/>
      <c r="G126" s="40"/>
      <c r="H126" s="40"/>
      <c r="I126" s="40" t="s">
        <v>21</v>
      </c>
      <c r="J126" s="40"/>
      <c r="K126" s="22" t="s">
        <v>482</v>
      </c>
      <c r="L126" s="22" t="s">
        <v>71</v>
      </c>
      <c r="M126" s="22" t="s">
        <v>24</v>
      </c>
      <c r="N126" s="22" t="s">
        <v>483</v>
      </c>
      <c r="O126" s="22" t="s">
        <v>112</v>
      </c>
      <c r="P126" s="22"/>
      <c r="Q126" s="22" t="s">
        <v>173</v>
      </c>
      <c r="R126" s="31"/>
    </row>
    <row r="127" spans="1:18" ht="29" x14ac:dyDescent="0.35">
      <c r="A127" s="22">
        <v>309</v>
      </c>
      <c r="B127" s="39">
        <v>45898</v>
      </c>
      <c r="C127" s="22" t="s">
        <v>32</v>
      </c>
      <c r="D127" s="22" t="s">
        <v>484</v>
      </c>
      <c r="E127" s="22" t="s">
        <v>485</v>
      </c>
      <c r="F127" s="40" t="s">
        <v>21</v>
      </c>
      <c r="G127" s="40"/>
      <c r="H127" s="40"/>
      <c r="I127" s="40"/>
      <c r="J127" s="40"/>
      <c r="K127" s="22" t="s">
        <v>256</v>
      </c>
      <c r="L127" s="22" t="s">
        <v>23</v>
      </c>
      <c r="M127" s="22" t="s">
        <v>96</v>
      </c>
      <c r="N127" s="22" t="s">
        <v>486</v>
      </c>
      <c r="O127" s="22" t="s">
        <v>112</v>
      </c>
      <c r="P127" s="22" t="s">
        <v>26</v>
      </c>
      <c r="Q127" s="22" t="s">
        <v>173</v>
      </c>
      <c r="R127" s="31"/>
    </row>
    <row r="128" spans="1:18" ht="177" customHeight="1" x14ac:dyDescent="0.35">
      <c r="A128" s="22">
        <v>310</v>
      </c>
      <c r="B128" s="39">
        <v>45904</v>
      </c>
      <c r="C128" s="22" t="s">
        <v>487</v>
      </c>
      <c r="D128" s="22" t="s">
        <v>488</v>
      </c>
      <c r="E128" s="22" t="s">
        <v>489</v>
      </c>
      <c r="F128" s="40"/>
      <c r="G128" s="40" t="s">
        <v>21</v>
      </c>
      <c r="H128" s="40"/>
      <c r="I128" s="40"/>
      <c r="J128" s="40"/>
      <c r="K128" s="44">
        <v>45809</v>
      </c>
      <c r="L128" s="22" t="s">
        <v>46</v>
      </c>
      <c r="M128" s="22" t="s">
        <v>47</v>
      </c>
      <c r="N128" s="22" t="s">
        <v>490</v>
      </c>
      <c r="O128" s="22" t="s">
        <v>112</v>
      </c>
      <c r="P128" s="22" t="s">
        <v>26</v>
      </c>
      <c r="Q128" s="22" t="s">
        <v>313</v>
      </c>
      <c r="R128" s="31"/>
    </row>
    <row r="129" spans="1:18" ht="92" x14ac:dyDescent="0.35">
      <c r="A129" s="22">
        <v>311</v>
      </c>
      <c r="B129" s="39">
        <v>45903</v>
      </c>
      <c r="C129" s="22" t="s">
        <v>90</v>
      </c>
      <c r="D129" s="22" t="s">
        <v>491</v>
      </c>
      <c r="E129" s="22" t="s">
        <v>492</v>
      </c>
      <c r="F129" s="40"/>
      <c r="G129" s="40"/>
      <c r="H129" s="40"/>
      <c r="I129" s="40"/>
      <c r="J129" s="40"/>
      <c r="K129" s="22" t="s">
        <v>493</v>
      </c>
      <c r="L129" s="22" t="s">
        <v>46</v>
      </c>
      <c r="M129" s="22" t="s">
        <v>96</v>
      </c>
      <c r="N129" s="22" t="s">
        <v>494</v>
      </c>
      <c r="O129" s="22" t="s">
        <v>112</v>
      </c>
      <c r="P129" s="22"/>
      <c r="Q129" s="22" t="s">
        <v>56</v>
      </c>
      <c r="R129" s="31"/>
    </row>
    <row r="130" spans="1:18" ht="29" x14ac:dyDescent="0.35">
      <c r="A130" s="22">
        <v>312</v>
      </c>
      <c r="B130" s="39">
        <v>45915</v>
      </c>
      <c r="C130" s="22" t="s">
        <v>18</v>
      </c>
      <c r="D130" s="22" t="s">
        <v>495</v>
      </c>
      <c r="E130" s="22" t="s">
        <v>496</v>
      </c>
      <c r="F130" s="40" t="s">
        <v>21</v>
      </c>
      <c r="G130" s="40"/>
      <c r="H130" s="40"/>
      <c r="I130" s="40"/>
      <c r="J130" s="40"/>
      <c r="K130" s="22" t="s">
        <v>90</v>
      </c>
      <c r="L130" s="22" t="s">
        <v>71</v>
      </c>
      <c r="M130" s="22" t="s">
        <v>96</v>
      </c>
      <c r="N130" s="22" t="s">
        <v>497</v>
      </c>
      <c r="O130" s="22" t="s">
        <v>112</v>
      </c>
      <c r="P130" s="22" t="s">
        <v>26</v>
      </c>
      <c r="Q130" s="22" t="s">
        <v>498</v>
      </c>
      <c r="R130" s="31"/>
    </row>
    <row r="131" spans="1:18" ht="43.5" x14ac:dyDescent="0.35">
      <c r="A131" s="22">
        <v>313</v>
      </c>
      <c r="B131" s="39">
        <v>45915</v>
      </c>
      <c r="C131" s="22" t="s">
        <v>7</v>
      </c>
      <c r="D131" s="22" t="s">
        <v>434</v>
      </c>
      <c r="E131" s="22" t="s">
        <v>499</v>
      </c>
      <c r="F131" s="40" t="s">
        <v>21</v>
      </c>
      <c r="G131" s="40"/>
      <c r="H131" s="40"/>
      <c r="I131" s="40"/>
      <c r="J131" s="40"/>
      <c r="K131" s="22" t="s">
        <v>500</v>
      </c>
      <c r="L131" s="22" t="s">
        <v>71</v>
      </c>
      <c r="M131" s="22" t="s">
        <v>96</v>
      </c>
      <c r="N131" s="22" t="s">
        <v>501</v>
      </c>
      <c r="O131" s="22" t="s">
        <v>112</v>
      </c>
      <c r="P131" s="22" t="s">
        <v>135</v>
      </c>
      <c r="Q131" s="22" t="s">
        <v>173</v>
      </c>
      <c r="R131" s="31"/>
    </row>
    <row r="132" spans="1:18" ht="72.5" x14ac:dyDescent="0.35">
      <c r="A132" s="22">
        <v>314</v>
      </c>
      <c r="B132" s="39">
        <v>45916</v>
      </c>
      <c r="C132" s="22" t="s">
        <v>18</v>
      </c>
      <c r="D132" s="22" t="s">
        <v>502</v>
      </c>
      <c r="E132" s="22" t="s">
        <v>503</v>
      </c>
      <c r="F132" s="40"/>
      <c r="G132" s="40" t="s">
        <v>21</v>
      </c>
      <c r="H132" s="40"/>
      <c r="I132" s="40"/>
      <c r="J132" s="40"/>
      <c r="K132" s="22" t="s">
        <v>90</v>
      </c>
      <c r="L132" s="22" t="s">
        <v>23</v>
      </c>
      <c r="M132" s="22" t="s">
        <v>24</v>
      </c>
      <c r="N132" s="22" t="s">
        <v>504</v>
      </c>
      <c r="O132" s="22" t="s">
        <v>26</v>
      </c>
      <c r="P132" s="22" t="s">
        <v>26</v>
      </c>
      <c r="Q132" s="22"/>
      <c r="R132" s="31"/>
    </row>
    <row r="133" spans="1:18" ht="101.5" x14ac:dyDescent="0.35">
      <c r="A133" s="22">
        <v>317</v>
      </c>
      <c r="B133" s="39">
        <v>45978</v>
      </c>
      <c r="C133" s="22" t="s">
        <v>505</v>
      </c>
      <c r="D133" s="22" t="s">
        <v>506</v>
      </c>
      <c r="E133" s="45" t="s">
        <v>507</v>
      </c>
      <c r="F133" s="40"/>
      <c r="G133" s="40" t="s">
        <v>21</v>
      </c>
      <c r="H133" s="40"/>
      <c r="I133" s="40"/>
      <c r="J133" s="40"/>
      <c r="K133" s="44">
        <v>45870</v>
      </c>
      <c r="L133" s="22" t="s">
        <v>71</v>
      </c>
      <c r="M133" s="22" t="s">
        <v>24</v>
      </c>
      <c r="N133" s="22" t="s">
        <v>508</v>
      </c>
      <c r="O133" s="22" t="s">
        <v>26</v>
      </c>
      <c r="P133" s="22" t="s">
        <v>135</v>
      </c>
      <c r="Q133" s="22" t="s">
        <v>173</v>
      </c>
      <c r="R133" s="31"/>
    </row>
    <row r="134" spans="1:18" ht="101.5" x14ac:dyDescent="0.35">
      <c r="A134" s="22">
        <v>318</v>
      </c>
      <c r="B134" s="39">
        <v>45978</v>
      </c>
      <c r="C134" s="22" t="s">
        <v>32</v>
      </c>
      <c r="D134" s="22" t="s">
        <v>506</v>
      </c>
      <c r="E134" s="45" t="s">
        <v>507</v>
      </c>
      <c r="F134" s="40"/>
      <c r="G134" s="40" t="s">
        <v>21</v>
      </c>
      <c r="H134" s="40"/>
      <c r="I134" s="40"/>
      <c r="J134" s="40"/>
      <c r="K134" s="44">
        <v>45870</v>
      </c>
      <c r="L134" s="22" t="s">
        <v>71</v>
      </c>
      <c r="M134" s="22" t="s">
        <v>24</v>
      </c>
      <c r="N134" s="22" t="s">
        <v>508</v>
      </c>
      <c r="O134" s="22" t="s">
        <v>26</v>
      </c>
      <c r="P134" s="22" t="s">
        <v>135</v>
      </c>
      <c r="Q134" s="22" t="s">
        <v>173</v>
      </c>
      <c r="R134" s="31"/>
    </row>
    <row r="135" spans="1:18" ht="77.25" customHeight="1" x14ac:dyDescent="0.35">
      <c r="A135" s="22">
        <v>319</v>
      </c>
      <c r="B135" s="39">
        <v>45979</v>
      </c>
      <c r="C135" s="22" t="s">
        <v>18</v>
      </c>
      <c r="D135" s="22" t="s">
        <v>509</v>
      </c>
      <c r="E135" s="45" t="s">
        <v>510</v>
      </c>
      <c r="F135" s="40"/>
      <c r="G135" s="40" t="s">
        <v>21</v>
      </c>
      <c r="H135" s="40"/>
      <c r="I135" s="40"/>
      <c r="J135" s="40"/>
      <c r="K135" s="22" t="s">
        <v>511</v>
      </c>
      <c r="L135" s="22" t="s">
        <v>23</v>
      </c>
      <c r="M135" s="22" t="s">
        <v>24</v>
      </c>
      <c r="N135" s="22" t="s">
        <v>512</v>
      </c>
      <c r="O135" s="22" t="s">
        <v>26</v>
      </c>
      <c r="P135" s="22" t="s">
        <v>135</v>
      </c>
      <c r="Q135" s="22" t="s">
        <v>173</v>
      </c>
      <c r="R135" s="31"/>
    </row>
    <row r="136" spans="1:18" ht="122.25" customHeight="1" x14ac:dyDescent="0.35">
      <c r="A136" s="22">
        <v>320</v>
      </c>
      <c r="B136" s="39">
        <v>45979</v>
      </c>
      <c r="C136" s="22" t="s">
        <v>18</v>
      </c>
      <c r="D136" s="22" t="s">
        <v>513</v>
      </c>
      <c r="E136" s="22" t="s">
        <v>514</v>
      </c>
      <c r="F136" s="40" t="s">
        <v>21</v>
      </c>
      <c r="G136" s="40"/>
      <c r="H136" s="40"/>
      <c r="I136" s="40"/>
      <c r="J136" s="40"/>
      <c r="K136" s="22" t="s">
        <v>515</v>
      </c>
      <c r="L136" s="22" t="s">
        <v>23</v>
      </c>
      <c r="M136" s="22" t="s">
        <v>96</v>
      </c>
      <c r="N136" s="22" t="s">
        <v>516</v>
      </c>
      <c r="O136" s="22" t="s">
        <v>412</v>
      </c>
      <c r="P136" s="22" t="s">
        <v>135</v>
      </c>
      <c r="Q136" s="22" t="s">
        <v>173</v>
      </c>
      <c r="R136" s="31"/>
    </row>
    <row r="137" spans="1:18" ht="58" x14ac:dyDescent="0.35">
      <c r="A137" s="22">
        <v>321</v>
      </c>
      <c r="B137" s="39">
        <v>45979</v>
      </c>
      <c r="C137" s="22" t="s">
        <v>18</v>
      </c>
      <c r="D137" s="22" t="s">
        <v>517</v>
      </c>
      <c r="E137" s="22" t="s">
        <v>518</v>
      </c>
      <c r="F137" s="40"/>
      <c r="G137" s="40"/>
      <c r="H137" s="40" t="s">
        <v>21</v>
      </c>
      <c r="I137" s="40"/>
      <c r="J137" s="40"/>
      <c r="K137" s="22" t="s">
        <v>112</v>
      </c>
      <c r="L137" s="22" t="s">
        <v>71</v>
      </c>
      <c r="M137" s="22" t="s">
        <v>96</v>
      </c>
      <c r="N137" s="22" t="s">
        <v>519</v>
      </c>
      <c r="O137" s="22" t="s">
        <v>412</v>
      </c>
      <c r="P137" s="22" t="s">
        <v>135</v>
      </c>
      <c r="Q137" s="22" t="s">
        <v>173</v>
      </c>
      <c r="R137" s="31"/>
    </row>
    <row r="138" spans="1:18" ht="72.5" x14ac:dyDescent="0.35">
      <c r="A138" s="22">
        <v>322</v>
      </c>
      <c r="B138" s="39">
        <v>45979</v>
      </c>
      <c r="C138" s="22" t="s">
        <v>8</v>
      </c>
      <c r="D138" s="22" t="s">
        <v>520</v>
      </c>
      <c r="E138" s="22" t="s">
        <v>521</v>
      </c>
      <c r="F138" s="40"/>
      <c r="G138" s="40"/>
      <c r="H138" s="40"/>
      <c r="I138" s="40" t="s">
        <v>21</v>
      </c>
      <c r="J138" s="40"/>
      <c r="K138" s="22" t="s">
        <v>522</v>
      </c>
      <c r="L138" s="22" t="s">
        <v>23</v>
      </c>
      <c r="M138" s="22" t="s">
        <v>24</v>
      </c>
      <c r="N138" s="22" t="s">
        <v>523</v>
      </c>
      <c r="O138" s="22" t="s">
        <v>412</v>
      </c>
      <c r="P138" s="22" t="s">
        <v>135</v>
      </c>
      <c r="Q138" s="22" t="s">
        <v>173</v>
      </c>
      <c r="R138" s="31"/>
    </row>
    <row r="139" spans="1:18" ht="130.5" x14ac:dyDescent="0.35">
      <c r="A139" s="22">
        <v>323</v>
      </c>
      <c r="B139" s="39">
        <v>45982</v>
      </c>
      <c r="C139" s="22" t="s">
        <v>18</v>
      </c>
      <c r="D139" s="22" t="s">
        <v>524</v>
      </c>
      <c r="E139" s="22" t="s">
        <v>525</v>
      </c>
      <c r="F139" s="40"/>
      <c r="G139" s="40" t="s">
        <v>21</v>
      </c>
      <c r="H139" s="40"/>
      <c r="I139" s="40" t="s">
        <v>21</v>
      </c>
      <c r="J139" s="40"/>
      <c r="K139" s="22" t="s">
        <v>526</v>
      </c>
      <c r="L139" s="22" t="s">
        <v>121</v>
      </c>
      <c r="M139" s="22" t="s">
        <v>96</v>
      </c>
      <c r="N139" s="22" t="s">
        <v>527</v>
      </c>
      <c r="O139" s="22" t="s">
        <v>412</v>
      </c>
      <c r="P139" s="22" t="s">
        <v>135</v>
      </c>
      <c r="Q139" s="22" t="s">
        <v>173</v>
      </c>
      <c r="R139" s="31"/>
    </row>
    <row r="140" spans="1:18" ht="116" x14ac:dyDescent="0.35">
      <c r="A140" s="22">
        <v>324</v>
      </c>
      <c r="B140" s="39">
        <v>45985</v>
      </c>
      <c r="C140" s="22" t="s">
        <v>505</v>
      </c>
      <c r="D140" s="22" t="s">
        <v>132</v>
      </c>
      <c r="E140" s="22" t="s">
        <v>528</v>
      </c>
      <c r="F140" s="40"/>
      <c r="G140" s="40"/>
      <c r="H140" s="40" t="s">
        <v>21</v>
      </c>
      <c r="I140" s="40"/>
      <c r="J140" s="40"/>
      <c r="K140" s="22" t="s">
        <v>529</v>
      </c>
      <c r="L140" s="22" t="s">
        <v>46</v>
      </c>
      <c r="M140" s="22" t="s">
        <v>47</v>
      </c>
      <c r="N140" s="22" t="s">
        <v>530</v>
      </c>
      <c r="O140" s="22" t="s">
        <v>412</v>
      </c>
      <c r="P140" s="22" t="s">
        <v>135</v>
      </c>
      <c r="Q140" s="22" t="s">
        <v>173</v>
      </c>
      <c r="R140" s="31"/>
    </row>
    <row r="141" spans="1:18" ht="43.5" x14ac:dyDescent="0.35">
      <c r="A141" s="22">
        <v>325</v>
      </c>
      <c r="B141" s="39">
        <v>45986</v>
      </c>
      <c r="C141" s="22" t="s">
        <v>531</v>
      </c>
      <c r="D141" s="22" t="s">
        <v>532</v>
      </c>
      <c r="E141" s="22" t="s">
        <v>533</v>
      </c>
      <c r="F141" s="40" t="s">
        <v>21</v>
      </c>
      <c r="G141" s="40" t="s">
        <v>21</v>
      </c>
      <c r="H141" s="40" t="s">
        <v>21</v>
      </c>
      <c r="I141" s="40"/>
      <c r="J141" s="40"/>
      <c r="K141" s="22" t="s">
        <v>534</v>
      </c>
      <c r="L141" s="22" t="s">
        <v>23</v>
      </c>
      <c r="M141" s="22" t="s">
        <v>24</v>
      </c>
      <c r="N141" s="22" t="s">
        <v>535</v>
      </c>
      <c r="O141" s="22" t="s">
        <v>26</v>
      </c>
      <c r="P141" s="22" t="s">
        <v>135</v>
      </c>
      <c r="Q141" s="22" t="s">
        <v>173</v>
      </c>
      <c r="R141" s="31"/>
    </row>
    <row r="142" spans="1:18" ht="29" x14ac:dyDescent="0.35">
      <c r="A142" s="22">
        <v>326</v>
      </c>
      <c r="B142" s="39">
        <v>45986</v>
      </c>
      <c r="C142" s="22" t="s">
        <v>536</v>
      </c>
      <c r="D142" s="22" t="s">
        <v>537</v>
      </c>
      <c r="E142" s="22" t="s">
        <v>538</v>
      </c>
      <c r="F142" s="40"/>
      <c r="G142" s="40"/>
      <c r="H142" s="40" t="s">
        <v>21</v>
      </c>
      <c r="I142" s="40"/>
      <c r="J142" s="40"/>
      <c r="K142" s="39" t="s">
        <v>539</v>
      </c>
      <c r="L142" s="22" t="s">
        <v>23</v>
      </c>
      <c r="M142" s="22" t="s">
        <v>96</v>
      </c>
      <c r="N142" s="22" t="s">
        <v>540</v>
      </c>
      <c r="O142" s="22" t="s">
        <v>412</v>
      </c>
      <c r="P142" s="22" t="s">
        <v>135</v>
      </c>
      <c r="Q142" s="22" t="s">
        <v>173</v>
      </c>
      <c r="R142" s="31"/>
    </row>
    <row r="143" spans="1:18" ht="29" x14ac:dyDescent="0.35">
      <c r="A143" s="22">
        <v>327</v>
      </c>
      <c r="B143" s="39">
        <v>45986</v>
      </c>
      <c r="C143" s="22" t="s">
        <v>536</v>
      </c>
      <c r="D143" s="22" t="s">
        <v>541</v>
      </c>
      <c r="E143" s="22" t="s">
        <v>542</v>
      </c>
      <c r="F143" s="40"/>
      <c r="G143" s="40"/>
      <c r="H143" s="40" t="s">
        <v>21</v>
      </c>
      <c r="I143" s="40"/>
      <c r="J143" s="40"/>
      <c r="K143" s="22" t="s">
        <v>543</v>
      </c>
      <c r="L143" s="22" t="s">
        <v>23</v>
      </c>
      <c r="M143" s="22" t="s">
        <v>24</v>
      </c>
      <c r="N143" s="22" t="s">
        <v>544</v>
      </c>
      <c r="O143" s="22" t="s">
        <v>26</v>
      </c>
      <c r="P143" s="22" t="s">
        <v>26</v>
      </c>
      <c r="Q143" s="22" t="s">
        <v>173</v>
      </c>
      <c r="R143" s="31"/>
    </row>
    <row r="144" spans="1:18" ht="188.5" x14ac:dyDescent="0.35">
      <c r="A144" s="22">
        <v>328</v>
      </c>
      <c r="B144" s="39">
        <v>45986</v>
      </c>
      <c r="C144" s="22" t="s">
        <v>545</v>
      </c>
      <c r="D144" s="22" t="s">
        <v>546</v>
      </c>
      <c r="E144" s="22" t="s">
        <v>547</v>
      </c>
      <c r="F144" s="40"/>
      <c r="G144" s="40" t="s">
        <v>21</v>
      </c>
      <c r="H144" s="40"/>
      <c r="I144" s="40" t="s">
        <v>21</v>
      </c>
      <c r="J144" s="40"/>
      <c r="K144" s="22" t="s">
        <v>548</v>
      </c>
      <c r="L144" s="22" t="s">
        <v>71</v>
      </c>
      <c r="M144" s="22" t="s">
        <v>24</v>
      </c>
      <c r="N144" s="22" t="s">
        <v>549</v>
      </c>
      <c r="O144" s="22" t="s">
        <v>26</v>
      </c>
      <c r="P144" s="22" t="s">
        <v>135</v>
      </c>
      <c r="Q144" s="22" t="s">
        <v>173</v>
      </c>
      <c r="R144" s="31"/>
    </row>
    <row r="145" spans="1:18" ht="29" x14ac:dyDescent="0.35">
      <c r="A145" s="22">
        <v>329</v>
      </c>
      <c r="B145" s="39">
        <v>45986</v>
      </c>
      <c r="C145" s="22" t="s">
        <v>536</v>
      </c>
      <c r="D145" s="22" t="s">
        <v>550</v>
      </c>
      <c r="E145" s="22" t="s">
        <v>551</v>
      </c>
      <c r="F145" s="40"/>
      <c r="G145" s="40"/>
      <c r="H145" s="40" t="s">
        <v>21</v>
      </c>
      <c r="I145" s="40"/>
      <c r="J145" s="40"/>
      <c r="K145" s="22" t="s">
        <v>543</v>
      </c>
      <c r="L145" s="22" t="s">
        <v>23</v>
      </c>
      <c r="M145" s="22" t="s">
        <v>24</v>
      </c>
      <c r="N145" s="22" t="s">
        <v>552</v>
      </c>
      <c r="O145" s="22" t="s">
        <v>425</v>
      </c>
      <c r="P145" s="22" t="s">
        <v>26</v>
      </c>
      <c r="Q145" s="22" t="s">
        <v>173</v>
      </c>
      <c r="R145" s="31"/>
    </row>
    <row r="146" spans="1:18" ht="246.5" x14ac:dyDescent="0.35">
      <c r="A146" s="22">
        <v>330</v>
      </c>
      <c r="B146" s="39">
        <v>45986</v>
      </c>
      <c r="C146" s="22" t="s">
        <v>553</v>
      </c>
      <c r="D146" s="22" t="s">
        <v>132</v>
      </c>
      <c r="E146" s="22" t="s">
        <v>554</v>
      </c>
      <c r="F146" s="40"/>
      <c r="G146" s="40" t="s">
        <v>21</v>
      </c>
      <c r="H146" s="40"/>
      <c r="I146" s="40" t="s">
        <v>21</v>
      </c>
      <c r="J146" s="40"/>
      <c r="K146" s="22" t="s">
        <v>555</v>
      </c>
      <c r="L146" s="22" t="s">
        <v>71</v>
      </c>
      <c r="M146" s="22" t="s">
        <v>96</v>
      </c>
      <c r="N146" s="22" t="s">
        <v>556</v>
      </c>
      <c r="O146" s="22" t="s">
        <v>412</v>
      </c>
      <c r="P146" s="22" t="s">
        <v>135</v>
      </c>
      <c r="Q146" s="22" t="s">
        <v>173</v>
      </c>
      <c r="R146" s="31"/>
    </row>
    <row r="147" spans="1:18" ht="29" x14ac:dyDescent="0.35">
      <c r="A147" s="22">
        <v>331</v>
      </c>
      <c r="B147" s="39">
        <v>46001</v>
      </c>
      <c r="C147" s="22" t="s">
        <v>90</v>
      </c>
      <c r="D147" s="22" t="s">
        <v>557</v>
      </c>
      <c r="E147" s="22" t="s">
        <v>558</v>
      </c>
      <c r="F147" s="40"/>
      <c r="G147" s="40"/>
      <c r="H147" s="40" t="s">
        <v>21</v>
      </c>
      <c r="I147" s="40"/>
      <c r="J147" s="40"/>
      <c r="K147" s="22" t="s">
        <v>559</v>
      </c>
      <c r="L147" s="22" t="s">
        <v>71</v>
      </c>
      <c r="M147" s="22" t="s">
        <v>96</v>
      </c>
      <c r="N147" s="22" t="s">
        <v>560</v>
      </c>
      <c r="O147" s="22" t="s">
        <v>412</v>
      </c>
      <c r="P147" s="22" t="s">
        <v>135</v>
      </c>
      <c r="Q147" s="22" t="s">
        <v>173</v>
      </c>
      <c r="R147" s="31"/>
    </row>
    <row r="148" spans="1:18" x14ac:dyDescent="0.35">
      <c r="A148" s="22"/>
      <c r="B148" s="22"/>
      <c r="C148" s="22"/>
      <c r="D148" s="22"/>
      <c r="E148" s="22"/>
      <c r="F148" s="40"/>
      <c r="G148" s="40"/>
      <c r="H148" s="40"/>
      <c r="I148" s="40"/>
      <c r="J148" s="40"/>
      <c r="K148" s="22"/>
      <c r="L148" s="22"/>
      <c r="M148" s="22"/>
      <c r="N148" s="22"/>
      <c r="O148" s="22"/>
      <c r="P148" s="22"/>
      <c r="Q148" s="22"/>
      <c r="R148" s="31"/>
    </row>
    <row r="149" spans="1:18" ht="58" x14ac:dyDescent="0.35">
      <c r="A149" s="22">
        <v>334</v>
      </c>
      <c r="B149" s="39">
        <v>45992</v>
      </c>
      <c r="C149" s="22" t="s">
        <v>18</v>
      </c>
      <c r="D149" s="22" t="s">
        <v>546</v>
      </c>
      <c r="E149" s="22" t="s">
        <v>561</v>
      </c>
      <c r="F149" s="40"/>
      <c r="G149" s="40" t="s">
        <v>21</v>
      </c>
      <c r="H149" s="40"/>
      <c r="I149" s="40"/>
      <c r="J149" s="40"/>
      <c r="K149" s="22" t="s">
        <v>562</v>
      </c>
      <c r="L149" s="22" t="s">
        <v>71</v>
      </c>
      <c r="M149" s="22" t="s">
        <v>96</v>
      </c>
      <c r="N149" s="22" t="s">
        <v>563</v>
      </c>
      <c r="O149" s="22" t="s">
        <v>412</v>
      </c>
      <c r="P149" s="22" t="s">
        <v>135</v>
      </c>
      <c r="Q149" s="22" t="s">
        <v>173</v>
      </c>
      <c r="R149" s="31"/>
    </row>
    <row r="150" spans="1:18" ht="43.5" x14ac:dyDescent="0.35">
      <c r="A150" s="22">
        <v>336</v>
      </c>
      <c r="B150" s="39">
        <v>45992</v>
      </c>
      <c r="C150" s="22" t="s">
        <v>18</v>
      </c>
      <c r="D150" s="22" t="s">
        <v>546</v>
      </c>
      <c r="E150" s="22" t="s">
        <v>564</v>
      </c>
      <c r="F150" s="40"/>
      <c r="G150" s="40" t="s">
        <v>21</v>
      </c>
      <c r="H150" s="40"/>
      <c r="I150" s="40"/>
      <c r="J150" s="40"/>
      <c r="K150" s="22" t="s">
        <v>529</v>
      </c>
      <c r="L150" s="22" t="s">
        <v>71</v>
      </c>
      <c r="M150" s="22" t="s">
        <v>47</v>
      </c>
      <c r="N150" s="22" t="s">
        <v>565</v>
      </c>
      <c r="O150" s="22" t="s">
        <v>412</v>
      </c>
      <c r="P150" s="22" t="s">
        <v>135</v>
      </c>
      <c r="Q150" s="22" t="s">
        <v>173</v>
      </c>
      <c r="R150" s="31"/>
    </row>
    <row r="151" spans="1:18" ht="29" x14ac:dyDescent="0.35">
      <c r="A151" s="22">
        <v>337</v>
      </c>
      <c r="B151" s="39">
        <v>45992</v>
      </c>
      <c r="C151" s="22" t="s">
        <v>566</v>
      </c>
      <c r="D151" s="22" t="s">
        <v>546</v>
      </c>
      <c r="E151" s="22" t="s">
        <v>567</v>
      </c>
      <c r="F151" s="40"/>
      <c r="G151" s="40" t="s">
        <v>21</v>
      </c>
      <c r="H151" s="40"/>
      <c r="I151" s="40"/>
      <c r="J151" s="40"/>
      <c r="K151" s="22" t="s">
        <v>568</v>
      </c>
      <c r="L151" s="22" t="s">
        <v>71</v>
      </c>
      <c r="M151" s="22" t="s">
        <v>96</v>
      </c>
      <c r="N151" s="22" t="s">
        <v>569</v>
      </c>
      <c r="O151" s="22" t="s">
        <v>412</v>
      </c>
      <c r="P151" s="22" t="s">
        <v>135</v>
      </c>
      <c r="Q151" s="22" t="s">
        <v>173</v>
      </c>
      <c r="R151" s="31"/>
    </row>
    <row r="152" spans="1:18" ht="29" x14ac:dyDescent="0.35">
      <c r="A152" s="22">
        <v>338</v>
      </c>
      <c r="B152" s="39">
        <v>45992</v>
      </c>
      <c r="C152" s="22" t="s">
        <v>74</v>
      </c>
      <c r="D152" s="22" t="s">
        <v>546</v>
      </c>
      <c r="E152" s="22" t="s">
        <v>570</v>
      </c>
      <c r="F152" s="40"/>
      <c r="G152" s="40" t="s">
        <v>21</v>
      </c>
      <c r="H152" s="40"/>
      <c r="I152" s="40"/>
      <c r="J152" s="40"/>
      <c r="K152" s="22" t="s">
        <v>568</v>
      </c>
      <c r="L152" s="22" t="s">
        <v>71</v>
      </c>
      <c r="M152" s="22" t="s">
        <v>96</v>
      </c>
      <c r="N152" s="22" t="s">
        <v>569</v>
      </c>
      <c r="O152" s="22" t="s">
        <v>412</v>
      </c>
      <c r="P152" s="22" t="s">
        <v>135</v>
      </c>
      <c r="Q152" s="22" t="s">
        <v>173</v>
      </c>
      <c r="R152" s="31"/>
    </row>
    <row r="153" spans="1:18" ht="87" x14ac:dyDescent="0.35">
      <c r="A153" s="22">
        <v>339</v>
      </c>
      <c r="B153" s="39">
        <v>45992</v>
      </c>
      <c r="C153" s="22" t="s">
        <v>32</v>
      </c>
      <c r="D153" s="22" t="s">
        <v>571</v>
      </c>
      <c r="E153" s="22" t="s">
        <v>572</v>
      </c>
      <c r="F153" s="40"/>
      <c r="G153" s="40" t="s">
        <v>21</v>
      </c>
      <c r="H153" s="40"/>
      <c r="I153" s="40"/>
      <c r="J153" s="40"/>
      <c r="K153" s="22" t="s">
        <v>573</v>
      </c>
      <c r="L153" s="22" t="s">
        <v>23</v>
      </c>
      <c r="M153" s="22" t="s">
        <v>96</v>
      </c>
      <c r="N153" s="22" t="s">
        <v>574</v>
      </c>
      <c r="O153" s="22" t="s">
        <v>412</v>
      </c>
      <c r="P153" s="22" t="s">
        <v>135</v>
      </c>
      <c r="Q153" s="22" t="s">
        <v>173</v>
      </c>
      <c r="R153" s="31"/>
    </row>
    <row r="154" spans="1:18" ht="29" x14ac:dyDescent="0.35">
      <c r="A154" s="22">
        <v>340</v>
      </c>
      <c r="B154" s="39">
        <v>45992</v>
      </c>
      <c r="C154" s="22" t="s">
        <v>32</v>
      </c>
      <c r="D154" s="22" t="s">
        <v>541</v>
      </c>
      <c r="E154" s="22" t="s">
        <v>575</v>
      </c>
      <c r="F154" s="40"/>
      <c r="G154" s="40" t="s">
        <v>21</v>
      </c>
      <c r="H154" s="40"/>
      <c r="I154" s="40"/>
      <c r="J154" s="40"/>
      <c r="K154" s="22" t="s">
        <v>90</v>
      </c>
      <c r="L154" s="22" t="s">
        <v>71</v>
      </c>
      <c r="M154" s="22" t="s">
        <v>96</v>
      </c>
      <c r="N154" s="22" t="s">
        <v>576</v>
      </c>
      <c r="O154" s="22" t="s">
        <v>412</v>
      </c>
      <c r="P154" s="22" t="s">
        <v>135</v>
      </c>
      <c r="Q154" s="22" t="s">
        <v>173</v>
      </c>
      <c r="R154" s="31"/>
    </row>
    <row r="155" spans="1:18" ht="58" x14ac:dyDescent="0.35">
      <c r="A155" s="22">
        <v>341</v>
      </c>
      <c r="B155" s="39">
        <v>45992</v>
      </c>
      <c r="C155" s="22" t="s">
        <v>18</v>
      </c>
      <c r="D155" s="22" t="s">
        <v>541</v>
      </c>
      <c r="E155" s="22" t="s">
        <v>577</v>
      </c>
      <c r="F155" s="40"/>
      <c r="G155" s="40" t="s">
        <v>21</v>
      </c>
      <c r="H155" s="40"/>
      <c r="I155" s="40"/>
      <c r="J155" s="40"/>
      <c r="K155" s="22" t="s">
        <v>90</v>
      </c>
      <c r="L155" s="22" t="s">
        <v>23</v>
      </c>
      <c r="M155" s="22" t="s">
        <v>24</v>
      </c>
      <c r="N155" s="22" t="s">
        <v>578</v>
      </c>
      <c r="O155" s="22" t="s">
        <v>425</v>
      </c>
      <c r="P155" s="22" t="s">
        <v>26</v>
      </c>
      <c r="Q155" s="22" t="s">
        <v>173</v>
      </c>
      <c r="R155" s="31"/>
    </row>
    <row r="156" spans="1:18" ht="58" x14ac:dyDescent="0.35">
      <c r="A156" s="22"/>
      <c r="B156" s="39">
        <v>46045</v>
      </c>
      <c r="C156" s="22" t="s">
        <v>7</v>
      </c>
      <c r="D156" s="22" t="s">
        <v>579</v>
      </c>
      <c r="E156" s="22" t="s">
        <v>580</v>
      </c>
      <c r="F156" s="40"/>
      <c r="G156" s="40"/>
      <c r="H156" s="40" t="s">
        <v>21</v>
      </c>
      <c r="I156" s="40"/>
      <c r="J156" s="40"/>
      <c r="K156" s="22" t="s">
        <v>581</v>
      </c>
      <c r="L156" s="22"/>
      <c r="M156" s="22" t="s">
        <v>41</v>
      </c>
      <c r="N156" s="22" t="s">
        <v>582</v>
      </c>
      <c r="O156" s="22" t="s">
        <v>26</v>
      </c>
      <c r="P156" s="22" t="s">
        <v>26</v>
      </c>
      <c r="Q156" s="22" t="s">
        <v>173</v>
      </c>
      <c r="R156" s="31"/>
    </row>
    <row r="157" spans="1:18" ht="29" x14ac:dyDescent="0.35">
      <c r="A157" s="22">
        <v>346</v>
      </c>
      <c r="B157" s="39">
        <v>46029</v>
      </c>
      <c r="C157" s="22" t="s">
        <v>583</v>
      </c>
      <c r="D157" s="22" t="s">
        <v>584</v>
      </c>
      <c r="E157" s="22" t="s">
        <v>585</v>
      </c>
      <c r="F157" s="40"/>
      <c r="G157" s="40"/>
      <c r="H157" s="40" t="s">
        <v>21</v>
      </c>
      <c r="I157" s="40"/>
      <c r="J157" s="40"/>
      <c r="K157" s="22" t="s">
        <v>90</v>
      </c>
      <c r="L157" s="22" t="s">
        <v>71</v>
      </c>
      <c r="M157" s="22" t="s">
        <v>47</v>
      </c>
      <c r="N157" s="22" t="s">
        <v>586</v>
      </c>
      <c r="O157" s="22" t="s">
        <v>112</v>
      </c>
      <c r="P157" s="22" t="s">
        <v>26</v>
      </c>
      <c r="Q157" s="22" t="s">
        <v>173</v>
      </c>
      <c r="R157" s="31"/>
    </row>
    <row r="158" spans="1:18" ht="101.5" x14ac:dyDescent="0.35">
      <c r="A158" s="22">
        <v>347</v>
      </c>
      <c r="B158" s="39">
        <v>46031</v>
      </c>
      <c r="C158" s="22" t="s">
        <v>18</v>
      </c>
      <c r="D158" s="22" t="s">
        <v>587</v>
      </c>
      <c r="E158" s="22" t="s">
        <v>588</v>
      </c>
      <c r="F158" s="40"/>
      <c r="G158" s="40" t="s">
        <v>21</v>
      </c>
      <c r="H158" s="40"/>
      <c r="I158" s="40"/>
      <c r="J158" s="40"/>
      <c r="K158" s="22" t="s">
        <v>589</v>
      </c>
      <c r="L158" s="22" t="s">
        <v>71</v>
      </c>
      <c r="M158" s="22" t="s">
        <v>96</v>
      </c>
      <c r="N158" s="22" t="s">
        <v>590</v>
      </c>
      <c r="O158" s="22" t="s">
        <v>112</v>
      </c>
      <c r="P158" s="22" t="s">
        <v>26</v>
      </c>
      <c r="Q158" s="22" t="s">
        <v>173</v>
      </c>
      <c r="R158" s="31"/>
    </row>
    <row r="159" spans="1:18" ht="43.5" x14ac:dyDescent="0.35">
      <c r="A159" s="22">
        <v>348</v>
      </c>
      <c r="B159" s="39">
        <v>46030</v>
      </c>
      <c r="C159" s="22" t="s">
        <v>18</v>
      </c>
      <c r="D159" s="22" t="s">
        <v>591</v>
      </c>
      <c r="E159" s="22" t="s">
        <v>592</v>
      </c>
      <c r="F159" s="40"/>
      <c r="G159" s="40"/>
      <c r="H159" s="40" t="s">
        <v>21</v>
      </c>
      <c r="I159" s="40"/>
      <c r="J159" s="40"/>
      <c r="K159" s="22" t="s">
        <v>593</v>
      </c>
      <c r="L159" s="22" t="s">
        <v>71</v>
      </c>
      <c r="M159" s="22" t="s">
        <v>96</v>
      </c>
      <c r="N159" s="22" t="s">
        <v>594</v>
      </c>
      <c r="O159" s="22" t="s">
        <v>412</v>
      </c>
      <c r="P159" s="22" t="s">
        <v>26</v>
      </c>
      <c r="Q159" s="22" t="s">
        <v>173</v>
      </c>
      <c r="R159" s="31"/>
    </row>
    <row r="160" spans="1:18" ht="101.5" x14ac:dyDescent="0.35">
      <c r="A160" s="22">
        <v>349</v>
      </c>
      <c r="B160" s="39">
        <v>46030</v>
      </c>
      <c r="C160" s="22" t="s">
        <v>90</v>
      </c>
      <c r="D160" s="22" t="s">
        <v>595</v>
      </c>
      <c r="E160" s="22" t="s">
        <v>596</v>
      </c>
      <c r="F160" s="40" t="s">
        <v>21</v>
      </c>
      <c r="G160" s="40" t="s">
        <v>21</v>
      </c>
      <c r="H160" s="40" t="s">
        <v>21</v>
      </c>
      <c r="I160" s="40"/>
      <c r="J160" s="40"/>
      <c r="K160" s="22" t="s">
        <v>90</v>
      </c>
      <c r="L160" s="22" t="s">
        <v>23</v>
      </c>
      <c r="M160" s="22" t="s">
        <v>24</v>
      </c>
      <c r="N160" s="22" t="s">
        <v>597</v>
      </c>
      <c r="O160" s="22" t="s">
        <v>425</v>
      </c>
      <c r="P160" s="22" t="s">
        <v>26</v>
      </c>
      <c r="Q160" s="22" t="s">
        <v>173</v>
      </c>
      <c r="R160" s="31"/>
    </row>
    <row r="161" spans="1:18" ht="72.5" x14ac:dyDescent="0.35">
      <c r="A161" s="22">
        <v>350</v>
      </c>
      <c r="B161" s="39">
        <v>46030</v>
      </c>
      <c r="C161" s="22" t="s">
        <v>32</v>
      </c>
      <c r="D161" s="22" t="s">
        <v>598</v>
      </c>
      <c r="E161" s="22" t="s">
        <v>599</v>
      </c>
      <c r="F161" s="40" t="s">
        <v>21</v>
      </c>
      <c r="G161" s="40" t="s">
        <v>21</v>
      </c>
      <c r="H161" s="40"/>
      <c r="I161" s="40"/>
      <c r="J161" s="40"/>
      <c r="K161" s="22" t="s">
        <v>600</v>
      </c>
      <c r="L161" s="22" t="s">
        <v>71</v>
      </c>
      <c r="M161" s="22" t="s">
        <v>96</v>
      </c>
      <c r="N161" s="22" t="s">
        <v>601</v>
      </c>
      <c r="O161" s="22" t="s">
        <v>412</v>
      </c>
      <c r="P161" s="22" t="s">
        <v>135</v>
      </c>
      <c r="Q161" s="22" t="s">
        <v>498</v>
      </c>
      <c r="R161" s="31"/>
    </row>
    <row r="162" spans="1:18" ht="43.5" x14ac:dyDescent="0.35">
      <c r="A162" s="22">
        <v>351</v>
      </c>
      <c r="B162" s="39">
        <v>45978</v>
      </c>
      <c r="C162" s="22" t="s">
        <v>18</v>
      </c>
      <c r="D162" s="22" t="s">
        <v>408</v>
      </c>
      <c r="E162" s="22" t="s">
        <v>602</v>
      </c>
      <c r="F162" s="40"/>
      <c r="G162" s="40" t="s">
        <v>21</v>
      </c>
      <c r="H162" s="40"/>
      <c r="I162" s="40"/>
      <c r="J162" s="40"/>
      <c r="K162" s="22" t="s">
        <v>603</v>
      </c>
      <c r="L162" s="22" t="s">
        <v>71</v>
      </c>
      <c r="M162" s="22" t="s">
        <v>24</v>
      </c>
      <c r="N162" s="22" t="s">
        <v>604</v>
      </c>
      <c r="O162" s="22" t="s">
        <v>425</v>
      </c>
      <c r="P162" s="22" t="s">
        <v>26</v>
      </c>
      <c r="Q162" s="22" t="s">
        <v>173</v>
      </c>
      <c r="R162" s="31"/>
    </row>
    <row r="163" spans="1:18" ht="29" x14ac:dyDescent="0.35">
      <c r="A163" s="22">
        <v>352</v>
      </c>
      <c r="B163" s="39">
        <v>45992</v>
      </c>
      <c r="C163" s="22" t="s">
        <v>18</v>
      </c>
      <c r="D163" s="22" t="s">
        <v>605</v>
      </c>
      <c r="E163" s="22" t="s">
        <v>606</v>
      </c>
      <c r="F163" s="40" t="s">
        <v>21</v>
      </c>
      <c r="G163" s="40"/>
      <c r="H163" s="40"/>
      <c r="I163" s="40"/>
      <c r="J163" s="40"/>
      <c r="K163" s="22" t="s">
        <v>607</v>
      </c>
      <c r="L163" s="22" t="s">
        <v>71</v>
      </c>
      <c r="M163" s="22" t="s">
        <v>96</v>
      </c>
      <c r="N163" s="22" t="s">
        <v>608</v>
      </c>
      <c r="O163" s="22" t="s">
        <v>112</v>
      </c>
      <c r="P163" s="22" t="s">
        <v>135</v>
      </c>
      <c r="Q163" s="22" t="s">
        <v>173</v>
      </c>
      <c r="R163" s="31"/>
    </row>
    <row r="164" spans="1:18" ht="203" x14ac:dyDescent="0.35">
      <c r="A164" s="22">
        <v>353</v>
      </c>
      <c r="B164" s="39">
        <v>45915</v>
      </c>
      <c r="C164" s="22" t="s">
        <v>18</v>
      </c>
      <c r="D164" s="22" t="s">
        <v>609</v>
      </c>
      <c r="E164" s="22" t="s">
        <v>610</v>
      </c>
      <c r="F164" s="40"/>
      <c r="G164" s="40" t="s">
        <v>21</v>
      </c>
      <c r="H164" s="40" t="s">
        <v>21</v>
      </c>
      <c r="I164" s="40"/>
      <c r="J164" s="40"/>
      <c r="K164" s="22" t="s">
        <v>562</v>
      </c>
      <c r="L164" s="22" t="s">
        <v>46</v>
      </c>
      <c r="M164" s="22" t="s">
        <v>96</v>
      </c>
      <c r="N164" s="22" t="s">
        <v>611</v>
      </c>
      <c r="O164" s="22" t="s">
        <v>112</v>
      </c>
      <c r="P164" s="22" t="s">
        <v>135</v>
      </c>
      <c r="Q164" s="22" t="s">
        <v>498</v>
      </c>
      <c r="R164" s="31"/>
    </row>
    <row r="165" spans="1:18" ht="43.5" x14ac:dyDescent="0.35">
      <c r="A165" s="22">
        <v>354</v>
      </c>
      <c r="B165" s="39">
        <v>46030</v>
      </c>
      <c r="C165" s="22" t="s">
        <v>90</v>
      </c>
      <c r="D165" s="22" t="s">
        <v>612</v>
      </c>
      <c r="E165" s="22" t="s">
        <v>613</v>
      </c>
      <c r="F165" s="40" t="s">
        <v>323</v>
      </c>
      <c r="G165" s="40" t="s">
        <v>323</v>
      </c>
      <c r="H165" s="40" t="s">
        <v>323</v>
      </c>
      <c r="I165" s="40" t="s">
        <v>323</v>
      </c>
      <c r="J165" s="40" t="s">
        <v>323</v>
      </c>
      <c r="K165" s="22" t="s">
        <v>614</v>
      </c>
      <c r="L165" s="22"/>
      <c r="M165" s="22" t="s">
        <v>96</v>
      </c>
      <c r="N165" s="22" t="s">
        <v>615</v>
      </c>
      <c r="O165" s="44">
        <v>46082</v>
      </c>
      <c r="P165" s="22"/>
      <c r="Q165" s="22" t="s">
        <v>173</v>
      </c>
      <c r="R165" s="31"/>
    </row>
    <row r="166" spans="1:18" ht="58" x14ac:dyDescent="0.35">
      <c r="A166" s="22">
        <v>355</v>
      </c>
      <c r="B166" s="39">
        <v>46045</v>
      </c>
      <c r="C166" s="22" t="s">
        <v>7</v>
      </c>
      <c r="D166" s="22" t="s">
        <v>579</v>
      </c>
      <c r="E166" s="22" t="s">
        <v>616</v>
      </c>
      <c r="F166" s="40"/>
      <c r="G166" s="40"/>
      <c r="H166" s="40" t="s">
        <v>21</v>
      </c>
      <c r="I166" s="40"/>
      <c r="J166" s="40"/>
      <c r="K166" s="22" t="s">
        <v>617</v>
      </c>
      <c r="L166" s="22" t="s">
        <v>71</v>
      </c>
      <c r="M166" s="22" t="s">
        <v>41</v>
      </c>
      <c r="N166" s="22" t="s">
        <v>618</v>
      </c>
      <c r="O166" s="22" t="s">
        <v>26</v>
      </c>
      <c r="P166" s="22" t="s">
        <v>26</v>
      </c>
      <c r="Q166" s="22" t="s">
        <v>173</v>
      </c>
      <c r="R166" s="31"/>
    </row>
    <row r="167" spans="1:18" ht="72.5" x14ac:dyDescent="0.35">
      <c r="A167" s="22">
        <v>356</v>
      </c>
      <c r="B167" s="39">
        <v>46006</v>
      </c>
      <c r="C167" s="22" t="s">
        <v>90</v>
      </c>
      <c r="D167" s="22" t="s">
        <v>619</v>
      </c>
      <c r="E167" s="22" t="s">
        <v>620</v>
      </c>
      <c r="F167" s="40"/>
      <c r="G167" s="40" t="s">
        <v>21</v>
      </c>
      <c r="H167" s="40"/>
      <c r="I167" s="40"/>
      <c r="J167" s="40"/>
      <c r="K167" s="22"/>
      <c r="L167" s="22"/>
      <c r="M167" s="22" t="s">
        <v>96</v>
      </c>
      <c r="N167" s="22" t="s">
        <v>621</v>
      </c>
      <c r="O167" s="22"/>
      <c r="P167" s="22"/>
      <c r="Q167" s="22" t="s">
        <v>173</v>
      </c>
      <c r="R167" s="31"/>
    </row>
    <row r="168" spans="1:18" x14ac:dyDescent="0.35">
      <c r="A168" s="22">
        <v>357</v>
      </c>
      <c r="B168" s="39">
        <v>46006</v>
      </c>
      <c r="C168" s="22" t="s">
        <v>32</v>
      </c>
      <c r="D168" s="22" t="s">
        <v>622</v>
      </c>
      <c r="E168" s="22" t="s">
        <v>623</v>
      </c>
      <c r="F168" s="40"/>
      <c r="G168" s="40"/>
      <c r="H168" s="40"/>
      <c r="I168" s="40" t="s">
        <v>21</v>
      </c>
      <c r="J168" s="40"/>
      <c r="K168" s="22"/>
      <c r="L168" s="22"/>
      <c r="M168" s="22" t="s">
        <v>24</v>
      </c>
      <c r="N168" s="22"/>
      <c r="O168" s="22" t="s">
        <v>26</v>
      </c>
      <c r="P168" s="22" t="s">
        <v>26</v>
      </c>
      <c r="Q168" s="22" t="s">
        <v>173</v>
      </c>
      <c r="R168" s="31"/>
    </row>
    <row r="169" spans="1:18" ht="43.5" x14ac:dyDescent="0.35">
      <c r="A169" s="22">
        <v>358</v>
      </c>
      <c r="B169" s="39">
        <v>46006</v>
      </c>
      <c r="C169" s="22" t="s">
        <v>90</v>
      </c>
      <c r="D169" s="22" t="s">
        <v>371</v>
      </c>
      <c r="E169" s="22" t="s">
        <v>624</v>
      </c>
      <c r="F169" s="40"/>
      <c r="G169" s="40" t="s">
        <v>21</v>
      </c>
      <c r="H169" s="40"/>
      <c r="I169" s="40" t="s">
        <v>21</v>
      </c>
      <c r="J169" s="40"/>
      <c r="K169" s="44">
        <v>45413</v>
      </c>
      <c r="L169" s="22"/>
      <c r="M169" s="22" t="s">
        <v>96</v>
      </c>
      <c r="N169" s="22"/>
      <c r="O169" s="22"/>
      <c r="P169" s="22"/>
      <c r="Q169" s="22"/>
      <c r="R169" s="31"/>
    </row>
    <row r="170" spans="1:18" ht="29" x14ac:dyDescent="0.35">
      <c r="A170" s="22">
        <v>359</v>
      </c>
      <c r="B170" s="39">
        <v>46056</v>
      </c>
      <c r="C170" s="22" t="s">
        <v>7</v>
      </c>
      <c r="D170" s="22" t="s">
        <v>625</v>
      </c>
      <c r="E170" s="22" t="s">
        <v>626</v>
      </c>
      <c r="F170" s="40"/>
      <c r="G170" s="40"/>
      <c r="H170" s="40" t="s">
        <v>21</v>
      </c>
      <c r="I170" s="40"/>
      <c r="J170" s="40"/>
      <c r="K170" s="22" t="s">
        <v>607</v>
      </c>
      <c r="L170" s="22" t="s">
        <v>71</v>
      </c>
      <c r="M170" s="22" t="s">
        <v>627</v>
      </c>
      <c r="N170" s="22" t="s">
        <v>628</v>
      </c>
      <c r="O170" s="22"/>
      <c r="P170" s="22"/>
      <c r="Q170" s="22" t="s">
        <v>173</v>
      </c>
      <c r="R170" s="31"/>
    </row>
    <row r="171" spans="1:18" ht="43.5" x14ac:dyDescent="0.35">
      <c r="A171" s="22">
        <v>360</v>
      </c>
      <c r="B171" s="39">
        <v>46071</v>
      </c>
      <c r="C171" s="22" t="s">
        <v>629</v>
      </c>
      <c r="D171" s="22" t="s">
        <v>630</v>
      </c>
      <c r="E171" s="22" t="s">
        <v>631</v>
      </c>
      <c r="F171" s="40"/>
      <c r="G171" s="40" t="s">
        <v>323</v>
      </c>
      <c r="H171" s="40"/>
      <c r="I171" s="40" t="s">
        <v>323</v>
      </c>
      <c r="J171" s="40"/>
      <c r="K171" s="22"/>
      <c r="L171" s="22"/>
      <c r="M171" s="22"/>
      <c r="N171" s="22"/>
      <c r="O171" s="22"/>
      <c r="P171" s="22"/>
      <c r="Q171" s="22"/>
      <c r="R171" s="31"/>
    </row>
    <row r="172" spans="1:18" ht="29" x14ac:dyDescent="0.35">
      <c r="A172" s="22">
        <v>361</v>
      </c>
      <c r="B172" s="39">
        <v>46071</v>
      </c>
      <c r="C172" s="22" t="s">
        <v>629</v>
      </c>
      <c r="D172" s="22" t="s">
        <v>632</v>
      </c>
      <c r="E172" s="22" t="s">
        <v>633</v>
      </c>
      <c r="F172" s="40"/>
      <c r="G172" s="40" t="s">
        <v>323</v>
      </c>
      <c r="H172" s="40"/>
      <c r="I172" s="40" t="s">
        <v>323</v>
      </c>
      <c r="J172" s="40"/>
      <c r="K172" s="22" t="s">
        <v>634</v>
      </c>
      <c r="L172" s="22" t="s">
        <v>71</v>
      </c>
      <c r="M172" s="22" t="s">
        <v>47</v>
      </c>
      <c r="N172" s="22" t="s">
        <v>635</v>
      </c>
      <c r="O172" s="22"/>
      <c r="P172" s="22"/>
      <c r="Q172" s="22" t="s">
        <v>173</v>
      </c>
      <c r="R172" s="31"/>
    </row>
    <row r="173" spans="1:18" x14ac:dyDescent="0.35">
      <c r="A173" s="22">
        <v>363</v>
      </c>
      <c r="B173" s="39">
        <v>46071</v>
      </c>
      <c r="C173" s="22" t="s">
        <v>629</v>
      </c>
      <c r="D173" s="22" t="s">
        <v>622</v>
      </c>
      <c r="E173" s="22" t="s">
        <v>636</v>
      </c>
      <c r="F173" s="40"/>
      <c r="G173" s="40" t="s">
        <v>323</v>
      </c>
      <c r="H173" s="40"/>
      <c r="I173" s="40"/>
      <c r="J173" s="40"/>
      <c r="K173" s="22" t="s">
        <v>637</v>
      </c>
      <c r="L173" s="22" t="s">
        <v>23</v>
      </c>
      <c r="M173" s="22" t="s">
        <v>24</v>
      </c>
      <c r="N173" s="22"/>
      <c r="O173" s="22"/>
      <c r="P173" s="22"/>
      <c r="Q173" s="22"/>
      <c r="R173" s="31"/>
    </row>
    <row r="174" spans="1:18" ht="29" x14ac:dyDescent="0.35">
      <c r="A174" s="22">
        <v>364</v>
      </c>
      <c r="B174" s="39">
        <v>45992</v>
      </c>
      <c r="C174" s="22" t="s">
        <v>8</v>
      </c>
      <c r="D174" s="22" t="s">
        <v>546</v>
      </c>
      <c r="E174" s="22" t="s">
        <v>638</v>
      </c>
      <c r="F174" s="40"/>
      <c r="G174" s="40" t="s">
        <v>21</v>
      </c>
      <c r="H174" s="40"/>
      <c r="I174" s="40"/>
      <c r="J174" s="40"/>
      <c r="K174" s="22" t="s">
        <v>562</v>
      </c>
      <c r="L174" s="22" t="s">
        <v>71</v>
      </c>
      <c r="M174" s="22" t="s">
        <v>47</v>
      </c>
      <c r="N174" s="22" t="s">
        <v>565</v>
      </c>
      <c r="O174" s="22" t="s">
        <v>412</v>
      </c>
      <c r="P174" s="22" t="s">
        <v>135</v>
      </c>
      <c r="Q174" s="22" t="s">
        <v>173</v>
      </c>
      <c r="R174" s="31"/>
    </row>
    <row r="175" spans="1:18" ht="145" x14ac:dyDescent="0.35">
      <c r="A175" s="22">
        <v>365</v>
      </c>
      <c r="B175" s="39">
        <v>46071</v>
      </c>
      <c r="C175" s="22" t="s">
        <v>18</v>
      </c>
      <c r="D175" s="22" t="s">
        <v>132</v>
      </c>
      <c r="E175" s="22" t="s">
        <v>639</v>
      </c>
      <c r="F175" s="40"/>
      <c r="G175" s="40"/>
      <c r="H175" s="40" t="s">
        <v>21</v>
      </c>
      <c r="I175" s="40"/>
      <c r="J175" s="40"/>
      <c r="K175" s="22" t="s">
        <v>640</v>
      </c>
      <c r="L175" s="22" t="s">
        <v>71</v>
      </c>
      <c r="M175" s="22" t="s">
        <v>47</v>
      </c>
      <c r="N175" s="22" t="s">
        <v>641</v>
      </c>
      <c r="O175" s="22" t="s">
        <v>26</v>
      </c>
      <c r="P175" s="22" t="s">
        <v>26</v>
      </c>
      <c r="Q175" s="22" t="s">
        <v>173</v>
      </c>
      <c r="R175" s="31"/>
    </row>
    <row r="176" spans="1:18" ht="58" x14ac:dyDescent="0.35">
      <c r="A176" s="22">
        <v>366</v>
      </c>
      <c r="B176" s="39">
        <v>46071</v>
      </c>
      <c r="C176" s="22" t="s">
        <v>18</v>
      </c>
      <c r="D176" s="22" t="s">
        <v>642</v>
      </c>
      <c r="E176" s="22" t="s">
        <v>643</v>
      </c>
      <c r="F176" s="40"/>
      <c r="G176" s="40"/>
      <c r="H176" s="40" t="s">
        <v>21</v>
      </c>
      <c r="I176" s="40"/>
      <c r="J176" s="40"/>
      <c r="K176" s="22" t="s">
        <v>644</v>
      </c>
      <c r="L176" s="22" t="s">
        <v>71</v>
      </c>
      <c r="M176" s="22" t="s">
        <v>47</v>
      </c>
      <c r="N176" s="22"/>
      <c r="O176" s="22" t="s">
        <v>26</v>
      </c>
      <c r="P176" s="22" t="s">
        <v>26</v>
      </c>
      <c r="Q176" s="22" t="s">
        <v>173</v>
      </c>
      <c r="R176" s="31"/>
    </row>
    <row r="177" spans="1:18" ht="72.5" x14ac:dyDescent="0.35">
      <c r="A177" s="22">
        <v>367</v>
      </c>
      <c r="B177" s="39">
        <v>45992</v>
      </c>
      <c r="C177" s="22" t="s">
        <v>18</v>
      </c>
      <c r="D177" s="22" t="s">
        <v>546</v>
      </c>
      <c r="E177" s="22" t="s">
        <v>645</v>
      </c>
      <c r="F177" s="40"/>
      <c r="G177" s="40" t="s">
        <v>21</v>
      </c>
      <c r="H177" s="40"/>
      <c r="I177" s="40"/>
      <c r="J177" s="40"/>
      <c r="K177" s="22" t="s">
        <v>617</v>
      </c>
      <c r="L177" s="22" t="s">
        <v>71</v>
      </c>
      <c r="M177" s="22" t="s">
        <v>47</v>
      </c>
      <c r="N177" s="22" t="s">
        <v>565</v>
      </c>
      <c r="O177" s="22" t="s">
        <v>412</v>
      </c>
      <c r="P177" s="22" t="s">
        <v>135</v>
      </c>
      <c r="Q177" s="22" t="s">
        <v>173</v>
      </c>
      <c r="R177" s="31"/>
    </row>
    <row r="178" spans="1:18" ht="43.5" x14ac:dyDescent="0.35">
      <c r="A178" s="22">
        <v>368</v>
      </c>
      <c r="B178" s="39">
        <v>46086</v>
      </c>
      <c r="C178" s="22" t="s">
        <v>74</v>
      </c>
      <c r="D178" s="22" t="s">
        <v>646</v>
      </c>
      <c r="E178" s="22" t="s">
        <v>647</v>
      </c>
      <c r="F178" s="40"/>
      <c r="G178" s="40"/>
      <c r="H178" s="40" t="s">
        <v>21</v>
      </c>
      <c r="I178" s="40"/>
      <c r="J178" s="40"/>
      <c r="K178" s="22" t="s">
        <v>648</v>
      </c>
      <c r="L178" s="22" t="s">
        <v>71</v>
      </c>
      <c r="M178" s="22" t="s">
        <v>47</v>
      </c>
      <c r="N178" s="22" t="s">
        <v>565</v>
      </c>
      <c r="O178" s="22" t="s">
        <v>412</v>
      </c>
      <c r="P178" s="22" t="s">
        <v>135</v>
      </c>
      <c r="Q178" s="22" t="s">
        <v>382</v>
      </c>
      <c r="R178" s="31"/>
    </row>
    <row r="179" spans="1:18" ht="29" x14ac:dyDescent="0.35">
      <c r="A179" s="22">
        <v>369</v>
      </c>
      <c r="B179" s="39">
        <v>45734</v>
      </c>
      <c r="C179" s="22" t="s">
        <v>79</v>
      </c>
      <c r="D179" s="22" t="s">
        <v>649</v>
      </c>
      <c r="E179" s="22" t="s">
        <v>650</v>
      </c>
      <c r="F179" s="40"/>
      <c r="G179" s="40"/>
      <c r="H179" s="40" t="s">
        <v>21</v>
      </c>
      <c r="I179" s="40"/>
      <c r="J179" s="40"/>
      <c r="K179" s="22" t="s">
        <v>90</v>
      </c>
      <c r="L179" s="22" t="s">
        <v>71</v>
      </c>
      <c r="M179" s="22" t="s">
        <v>47</v>
      </c>
      <c r="N179" s="22" t="s">
        <v>651</v>
      </c>
      <c r="O179" s="22" t="s">
        <v>412</v>
      </c>
      <c r="P179" s="22" t="s">
        <v>135</v>
      </c>
      <c r="Q179" s="22" t="s">
        <v>173</v>
      </c>
      <c r="R179" s="31"/>
    </row>
    <row r="180" spans="1:18" ht="29" x14ac:dyDescent="0.35">
      <c r="A180" s="22">
        <v>370</v>
      </c>
      <c r="B180" s="39">
        <v>45734</v>
      </c>
      <c r="C180" s="22" t="s">
        <v>90</v>
      </c>
      <c r="D180" s="22" t="s">
        <v>33</v>
      </c>
      <c r="E180" s="22" t="s">
        <v>652</v>
      </c>
      <c r="F180" s="40"/>
      <c r="G180" s="40"/>
      <c r="H180" s="40" t="s">
        <v>21</v>
      </c>
      <c r="I180" s="40"/>
      <c r="J180" s="40"/>
      <c r="K180" s="44">
        <v>45962</v>
      </c>
      <c r="L180" s="22" t="s">
        <v>23</v>
      </c>
      <c r="M180" s="22" t="s">
        <v>96</v>
      </c>
      <c r="N180" s="22"/>
      <c r="O180" s="22" t="s">
        <v>412</v>
      </c>
      <c r="P180" s="22" t="s">
        <v>135</v>
      </c>
      <c r="Q180" s="22" t="s">
        <v>173</v>
      </c>
      <c r="R180" s="31"/>
    </row>
    <row r="181" spans="1:18" ht="72.5" x14ac:dyDescent="0.35">
      <c r="A181" s="22">
        <v>371</v>
      </c>
      <c r="B181" s="39">
        <v>45992</v>
      </c>
      <c r="C181" s="22" t="s">
        <v>32</v>
      </c>
      <c r="D181" s="22" t="s">
        <v>132</v>
      </c>
      <c r="E181" s="22" t="s">
        <v>653</v>
      </c>
      <c r="F181" s="40"/>
      <c r="G181" s="40" t="s">
        <v>21</v>
      </c>
      <c r="H181" s="40"/>
      <c r="I181" s="40"/>
      <c r="J181" s="40"/>
      <c r="K181" s="22" t="s">
        <v>90</v>
      </c>
      <c r="L181" s="22" t="s">
        <v>71</v>
      </c>
      <c r="M181" s="22" t="s">
        <v>47</v>
      </c>
      <c r="N181" s="22" t="s">
        <v>654</v>
      </c>
      <c r="O181" s="22" t="s">
        <v>412</v>
      </c>
      <c r="P181" s="22" t="s">
        <v>135</v>
      </c>
      <c r="Q181" s="22" t="s">
        <v>173</v>
      </c>
      <c r="R181" s="31"/>
    </row>
    <row r="182" spans="1:18" x14ac:dyDescent="0.35">
      <c r="A182" s="22">
        <v>372</v>
      </c>
      <c r="B182" s="39">
        <v>46099</v>
      </c>
      <c r="C182" s="22"/>
      <c r="D182" s="22" t="s">
        <v>655</v>
      </c>
      <c r="E182" s="22" t="s">
        <v>656</v>
      </c>
      <c r="F182" s="40"/>
      <c r="G182" s="40"/>
      <c r="H182" s="40" t="s">
        <v>21</v>
      </c>
      <c r="I182" s="40"/>
      <c r="J182" s="40"/>
      <c r="K182" s="22"/>
      <c r="L182" s="22" t="s">
        <v>23</v>
      </c>
      <c r="M182" s="22" t="s">
        <v>47</v>
      </c>
      <c r="N182" s="22"/>
      <c r="O182" s="22" t="s">
        <v>657</v>
      </c>
      <c r="P182" s="22" t="s">
        <v>135</v>
      </c>
      <c r="Q182" s="22" t="s">
        <v>173</v>
      </c>
      <c r="R182" s="31"/>
    </row>
    <row r="183" spans="1:18" x14ac:dyDescent="0.35">
      <c r="A183" s="22">
        <v>373</v>
      </c>
      <c r="B183" s="39">
        <v>46099</v>
      </c>
      <c r="C183" s="22"/>
      <c r="D183" s="22" t="s">
        <v>655</v>
      </c>
      <c r="E183" s="22" t="s">
        <v>658</v>
      </c>
      <c r="F183" s="40"/>
      <c r="G183" s="40"/>
      <c r="H183" s="40" t="s">
        <v>21</v>
      </c>
      <c r="I183" s="40"/>
      <c r="J183" s="40"/>
      <c r="K183" s="22"/>
      <c r="L183" s="22" t="s">
        <v>23</v>
      </c>
      <c r="M183" s="22" t="s">
        <v>47</v>
      </c>
      <c r="N183" s="22"/>
      <c r="O183" s="22" t="s">
        <v>657</v>
      </c>
      <c r="P183" s="22" t="s">
        <v>135</v>
      </c>
      <c r="Q183" s="22" t="s">
        <v>173</v>
      </c>
      <c r="R183" s="31"/>
    </row>
    <row r="184" spans="1:18" x14ac:dyDescent="0.35">
      <c r="A184" s="22">
        <v>374</v>
      </c>
      <c r="B184" s="39">
        <v>46099</v>
      </c>
      <c r="C184" s="22"/>
      <c r="D184" s="22" t="s">
        <v>655</v>
      </c>
      <c r="E184" s="22" t="s">
        <v>659</v>
      </c>
      <c r="F184" s="40"/>
      <c r="G184" s="40"/>
      <c r="H184" s="40" t="s">
        <v>21</v>
      </c>
      <c r="I184" s="40"/>
      <c r="J184" s="40"/>
      <c r="K184" s="22"/>
      <c r="L184" s="22" t="s">
        <v>23</v>
      </c>
      <c r="M184" s="22" t="s">
        <v>47</v>
      </c>
      <c r="N184" s="22"/>
      <c r="O184" s="22" t="s">
        <v>657</v>
      </c>
      <c r="P184" s="22" t="s">
        <v>135</v>
      </c>
      <c r="Q184" s="22" t="s">
        <v>173</v>
      </c>
      <c r="R184" s="31"/>
    </row>
    <row r="185" spans="1:18" x14ac:dyDescent="0.35">
      <c r="A185" s="22">
        <v>375</v>
      </c>
      <c r="B185" s="39">
        <v>46099</v>
      </c>
      <c r="C185" s="22"/>
      <c r="D185" s="22" t="s">
        <v>655</v>
      </c>
      <c r="E185" s="22" t="s">
        <v>660</v>
      </c>
      <c r="F185" s="40"/>
      <c r="G185" s="40"/>
      <c r="H185" s="40" t="s">
        <v>21</v>
      </c>
      <c r="I185" s="40"/>
      <c r="J185" s="40"/>
      <c r="K185" s="22"/>
      <c r="L185" s="22" t="s">
        <v>23</v>
      </c>
      <c r="M185" s="22" t="s">
        <v>47</v>
      </c>
      <c r="N185" s="22"/>
      <c r="O185" s="22" t="s">
        <v>657</v>
      </c>
      <c r="P185" s="22" t="s">
        <v>135</v>
      </c>
      <c r="Q185" s="22" t="s">
        <v>173</v>
      </c>
      <c r="R185" s="31"/>
    </row>
    <row r="186" spans="1:18" x14ac:dyDescent="0.35">
      <c r="A186" s="22">
        <v>376</v>
      </c>
      <c r="B186" s="39">
        <v>46099</v>
      </c>
      <c r="C186" s="22"/>
      <c r="D186" s="22" t="s">
        <v>655</v>
      </c>
      <c r="E186" s="22" t="s">
        <v>661</v>
      </c>
      <c r="F186" s="40"/>
      <c r="G186" s="40"/>
      <c r="H186" s="40" t="s">
        <v>21</v>
      </c>
      <c r="I186" s="40"/>
      <c r="J186" s="40"/>
      <c r="K186" s="22"/>
      <c r="L186" s="22" t="s">
        <v>23</v>
      </c>
      <c r="M186" s="22" t="s">
        <v>47</v>
      </c>
      <c r="N186" s="22"/>
      <c r="O186" s="22" t="s">
        <v>657</v>
      </c>
      <c r="P186" s="22" t="s">
        <v>135</v>
      </c>
      <c r="Q186" s="22" t="s">
        <v>173</v>
      </c>
      <c r="R186" s="31"/>
    </row>
    <row r="187" spans="1:18" ht="29" x14ac:dyDescent="0.35">
      <c r="A187" s="22">
        <v>377</v>
      </c>
      <c r="B187" s="39">
        <v>46099</v>
      </c>
      <c r="C187" s="22"/>
      <c r="D187" s="22" t="s">
        <v>662</v>
      </c>
      <c r="E187" s="22" t="s">
        <v>663</v>
      </c>
      <c r="F187" s="40"/>
      <c r="G187" s="40"/>
      <c r="H187" s="40" t="s">
        <v>21</v>
      </c>
      <c r="I187" s="40"/>
      <c r="J187" s="40"/>
      <c r="K187" s="22"/>
      <c r="L187" s="22" t="s">
        <v>23</v>
      </c>
      <c r="M187" s="22" t="s">
        <v>47</v>
      </c>
      <c r="N187" s="22"/>
      <c r="O187" s="22" t="s">
        <v>657</v>
      </c>
      <c r="P187" s="22" t="s">
        <v>135</v>
      </c>
      <c r="Q187" s="22" t="s">
        <v>382</v>
      </c>
      <c r="R187" s="31"/>
    </row>
    <row r="188" spans="1:18" ht="116" x14ac:dyDescent="0.35">
      <c r="A188" s="22">
        <v>378</v>
      </c>
      <c r="B188" s="39">
        <v>46105</v>
      </c>
      <c r="C188" s="22" t="s">
        <v>18</v>
      </c>
      <c r="D188" s="22" t="s">
        <v>664</v>
      </c>
      <c r="E188" s="22" t="s">
        <v>665</v>
      </c>
      <c r="F188" s="40"/>
      <c r="G188" s="40"/>
      <c r="H188" s="40" t="s">
        <v>21</v>
      </c>
      <c r="I188" s="40"/>
      <c r="J188" s="40"/>
      <c r="K188" s="22" t="s">
        <v>90</v>
      </c>
      <c r="L188" s="22" t="s">
        <v>71</v>
      </c>
      <c r="M188" s="22" t="s">
        <v>47</v>
      </c>
      <c r="N188" s="22" t="s">
        <v>666</v>
      </c>
      <c r="O188" s="22" t="s">
        <v>657</v>
      </c>
      <c r="P188" s="22" t="s">
        <v>135</v>
      </c>
      <c r="Q188" s="22" t="s">
        <v>382</v>
      </c>
      <c r="R188" s="31"/>
    </row>
    <row r="189" spans="1:18" ht="101.5" x14ac:dyDescent="0.35">
      <c r="A189" s="22">
        <v>379</v>
      </c>
      <c r="B189" s="39">
        <v>45978</v>
      </c>
      <c r="C189" s="22" t="s">
        <v>18</v>
      </c>
      <c r="D189" s="22" t="s">
        <v>335</v>
      </c>
      <c r="E189" s="22" t="s">
        <v>667</v>
      </c>
      <c r="F189" s="40" t="s">
        <v>21</v>
      </c>
      <c r="G189" s="40" t="s">
        <v>21</v>
      </c>
      <c r="H189" s="40"/>
      <c r="I189" s="40"/>
      <c r="J189" s="40"/>
      <c r="K189" s="22" t="s">
        <v>90</v>
      </c>
      <c r="L189" s="22" t="s">
        <v>23</v>
      </c>
      <c r="M189" s="22" t="s">
        <v>24</v>
      </c>
      <c r="N189" s="22" t="s">
        <v>668</v>
      </c>
      <c r="O189" s="22" t="s">
        <v>657</v>
      </c>
      <c r="P189" s="22" t="s">
        <v>135</v>
      </c>
      <c r="Q189" s="22" t="s">
        <v>173</v>
      </c>
      <c r="R189" s="31"/>
    </row>
    <row r="190" spans="1:18" x14ac:dyDescent="0.35">
      <c r="A190" s="22">
        <v>380</v>
      </c>
      <c r="B190" s="39">
        <v>46107</v>
      </c>
      <c r="C190" s="22" t="s">
        <v>79</v>
      </c>
      <c r="D190" s="22" t="s">
        <v>261</v>
      </c>
      <c r="E190" s="22" t="s">
        <v>669</v>
      </c>
      <c r="F190" s="40"/>
      <c r="G190" s="40"/>
      <c r="H190" s="40" t="s">
        <v>21</v>
      </c>
      <c r="I190" s="40"/>
      <c r="J190" s="40"/>
      <c r="K190" s="22" t="s">
        <v>90</v>
      </c>
      <c r="L190" s="22" t="s">
        <v>71</v>
      </c>
      <c r="M190" s="22" t="s">
        <v>47</v>
      </c>
      <c r="N190" s="22" t="s">
        <v>670</v>
      </c>
      <c r="O190" s="22" t="s">
        <v>112</v>
      </c>
      <c r="P190" s="22" t="s">
        <v>135</v>
      </c>
      <c r="Q190" s="22" t="s">
        <v>173</v>
      </c>
      <c r="R190" s="31"/>
    </row>
    <row r="191" spans="1:18" ht="101.5" x14ac:dyDescent="0.35">
      <c r="A191" s="22">
        <v>381</v>
      </c>
      <c r="B191" s="39">
        <v>46108</v>
      </c>
      <c r="C191" s="22" t="s">
        <v>18</v>
      </c>
      <c r="D191" s="22" t="s">
        <v>671</v>
      </c>
      <c r="E191" s="22" t="s">
        <v>672</v>
      </c>
      <c r="F191" s="40" t="s">
        <v>21</v>
      </c>
      <c r="G191" s="40"/>
      <c r="H191" s="40"/>
      <c r="I191" s="40"/>
      <c r="J191" s="40"/>
      <c r="K191" s="22" t="s">
        <v>90</v>
      </c>
      <c r="L191" s="22" t="s">
        <v>71</v>
      </c>
      <c r="M191" s="22" t="s">
        <v>47</v>
      </c>
      <c r="N191" s="22" t="s">
        <v>673</v>
      </c>
      <c r="O191" s="22" t="s">
        <v>112</v>
      </c>
      <c r="P191" s="22" t="s">
        <v>135</v>
      </c>
      <c r="Q191" s="22" t="s">
        <v>674</v>
      </c>
      <c r="R191" s="31"/>
    </row>
    <row r="192" spans="1:18" ht="58" x14ac:dyDescent="0.35">
      <c r="A192" s="22">
        <v>382</v>
      </c>
      <c r="B192" s="39">
        <v>46104</v>
      </c>
      <c r="C192" s="22" t="s">
        <v>675</v>
      </c>
      <c r="D192" s="22" t="s">
        <v>270</v>
      </c>
      <c r="E192" s="22" t="s">
        <v>676</v>
      </c>
      <c r="F192" s="40"/>
      <c r="G192" s="40" t="s">
        <v>21</v>
      </c>
      <c r="H192" s="40"/>
      <c r="I192" s="40"/>
      <c r="J192" s="40"/>
      <c r="K192" s="22" t="s">
        <v>90</v>
      </c>
      <c r="L192" s="22" t="s">
        <v>71</v>
      </c>
      <c r="M192" s="22" t="s">
        <v>96</v>
      </c>
      <c r="N192" s="22" t="s">
        <v>677</v>
      </c>
      <c r="O192" s="22" t="s">
        <v>112</v>
      </c>
      <c r="P192" s="22" t="s">
        <v>135</v>
      </c>
      <c r="Q192" s="22" t="s">
        <v>674</v>
      </c>
      <c r="R192" s="31"/>
    </row>
    <row r="193" spans="1:17" x14ac:dyDescent="0.35">
      <c r="A193" s="17"/>
      <c r="B193" s="17"/>
      <c r="C193" s="17"/>
      <c r="D193" s="37"/>
      <c r="E193" s="37"/>
      <c r="F193" s="38"/>
      <c r="G193" s="38"/>
      <c r="H193" s="38"/>
      <c r="I193" s="38"/>
      <c r="J193" s="38"/>
      <c r="K193" s="17"/>
      <c r="L193" s="17"/>
      <c r="M193" s="17"/>
      <c r="N193" s="37"/>
      <c r="O193" s="38"/>
      <c r="P193" s="38"/>
      <c r="Q193" s="38"/>
    </row>
  </sheetData>
  <autoFilter ref="A1:Q147" xr:uid="{00000000-0001-0000-0000-000000000000}"/>
  <phoneticPr fontId="10" type="noConversion"/>
  <dataValidations count="4">
    <dataValidation type="list" allowBlank="1" showInputMessage="1" showErrorMessage="1" sqref="D18 D22 D2:D13 D25 D27:D37"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42:M71 M1:M40 M73:M147 M149: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75:P76 P73 P42:P71 P1:P39 P149:P167 P78:P147 P169:P1048576" xr:uid="{3D44F349-2412-4934-B7FD-DE09833EBF39}">
      <formula1>"Yes,No,N/A"</formula1>
    </dataValidation>
  </dataValidations>
  <pageMargins left="0.25" right="0.25" top="0.75" bottom="0.75" header="0.3" footer="0.3"/>
  <pageSetup scale="21" fitToHeight="0" orientation="landscape" r:id="rId1"/>
  <headerFooter>
    <oddHeader>&amp;L&amp;"-,Bold"&amp;14&amp;K000000CO APCD Data Discovery Log
&amp;"-,Regular"&amp;11 May 2026</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1D0E278-B84C-4A9B-BB7A-E93EE8EE91AE}">
          <x14:formula1>
            <xm:f>Picklists!$A$15:$A$19</xm:f>
          </x14:formula1>
          <xm:sqref>L1:L122 L140:L147 L124:L138 L149:L190 L192:L1048576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5"/>
  <sheetViews>
    <sheetView topLeftCell="A262" zoomScale="80" zoomScaleNormal="80" workbookViewId="0">
      <selection activeCell="E7" sqref="E7"/>
    </sheetView>
  </sheetViews>
  <sheetFormatPr defaultColWidth="9.1796875" defaultRowHeight="14.5" x14ac:dyDescent="0.35"/>
  <cols>
    <col min="1" max="1" width="10.54296875" style="14" customWidth="1"/>
    <col min="2" max="2" width="22.81640625" style="14" customWidth="1"/>
    <col min="3" max="3" width="14.1796875" style="14" customWidth="1"/>
    <col min="4" max="4" width="16.1796875" style="14" customWidth="1"/>
    <col min="5" max="5" width="72.453125" style="14" customWidth="1"/>
    <col min="6" max="6" width="7.7265625" style="30" customWidth="1"/>
    <col min="7" max="7" width="6.26953125" style="30" customWidth="1"/>
    <col min="8" max="8" width="5.453125" style="30" customWidth="1"/>
    <col min="9" max="10" width="6.81640625" style="30" customWidth="1"/>
    <col min="11" max="11" width="15.54296875" style="14" customWidth="1"/>
    <col min="12" max="12" width="15.7265625" style="14" customWidth="1"/>
    <col min="13" max="13" width="26.7265625" style="14" customWidth="1"/>
    <col min="14" max="14" width="65" style="16" customWidth="1"/>
    <col min="15" max="15" width="20" style="16" bestFit="1" customWidth="1"/>
    <col min="16" max="16" width="15.54296875" style="14" customWidth="1"/>
    <col min="17" max="17" width="17.26953125" style="30" customWidth="1"/>
    <col min="18" max="16384" width="9.1796875" style="14"/>
  </cols>
  <sheetData>
    <row r="1" spans="1:18" ht="15.5" x14ac:dyDescent="0.35">
      <c r="F1" s="66" t="s">
        <v>678</v>
      </c>
      <c r="G1" s="66"/>
      <c r="H1" s="66"/>
      <c r="I1" s="66"/>
      <c r="J1" s="66"/>
    </row>
    <row r="2" spans="1:18" ht="54.5" x14ac:dyDescent="0.35">
      <c r="A2" s="61" t="s">
        <v>0</v>
      </c>
      <c r="B2" s="61" t="s">
        <v>679</v>
      </c>
      <c r="C2" s="62" t="s">
        <v>2</v>
      </c>
      <c r="D2" s="63" t="s">
        <v>680</v>
      </c>
      <c r="E2" s="63" t="s">
        <v>4</v>
      </c>
      <c r="F2" s="64" t="s">
        <v>5</v>
      </c>
      <c r="G2" s="64" t="s">
        <v>6</v>
      </c>
      <c r="H2" s="64" t="s">
        <v>7</v>
      </c>
      <c r="I2" s="64" t="s">
        <v>8</v>
      </c>
      <c r="J2" s="64" t="s">
        <v>9</v>
      </c>
      <c r="K2" s="65" t="s">
        <v>10</v>
      </c>
      <c r="L2" s="61" t="s">
        <v>11</v>
      </c>
      <c r="M2" s="61" t="s">
        <v>12</v>
      </c>
      <c r="N2" s="61" t="s">
        <v>13</v>
      </c>
      <c r="O2" s="63" t="s">
        <v>14</v>
      </c>
      <c r="P2" s="63" t="s">
        <v>15</v>
      </c>
      <c r="Q2" s="63" t="s">
        <v>16</v>
      </c>
    </row>
    <row r="3" spans="1:18" ht="29" x14ac:dyDescent="0.35">
      <c r="A3" s="23">
        <f>ROW(Issues!A1)</f>
        <v>1</v>
      </c>
      <c r="B3" s="49" t="s">
        <v>37</v>
      </c>
      <c r="C3" s="23" t="s">
        <v>18</v>
      </c>
      <c r="D3" s="23" t="s">
        <v>75</v>
      </c>
      <c r="E3" s="23" t="s">
        <v>681</v>
      </c>
      <c r="F3" s="21" t="s">
        <v>21</v>
      </c>
      <c r="G3" s="21" t="s">
        <v>21</v>
      </c>
      <c r="H3" s="21"/>
      <c r="I3" s="21"/>
      <c r="J3" s="21"/>
      <c r="K3" s="24" t="s">
        <v>682</v>
      </c>
      <c r="L3" s="23" t="s">
        <v>71</v>
      </c>
      <c r="M3" s="25" t="s">
        <v>627</v>
      </c>
      <c r="N3" s="23" t="s">
        <v>683</v>
      </c>
      <c r="O3" s="23" t="s">
        <v>99</v>
      </c>
      <c r="P3" s="23" t="s">
        <v>684</v>
      </c>
      <c r="Q3" s="23" t="s">
        <v>27</v>
      </c>
      <c r="R3" s="31"/>
    </row>
    <row r="4" spans="1:18" ht="29" x14ac:dyDescent="0.35">
      <c r="A4" s="23">
        <f>ROW(Issues!A2)</f>
        <v>2</v>
      </c>
      <c r="B4" s="49" t="s">
        <v>685</v>
      </c>
      <c r="C4" s="23" t="s">
        <v>18</v>
      </c>
      <c r="D4" s="23" t="s">
        <v>100</v>
      </c>
      <c r="E4" s="23" t="s">
        <v>686</v>
      </c>
      <c r="F4" s="21" t="s">
        <v>21</v>
      </c>
      <c r="G4" s="21"/>
      <c r="H4" s="21" t="s">
        <v>21</v>
      </c>
      <c r="I4" s="21"/>
      <c r="J4" s="21"/>
      <c r="K4" s="24" t="s">
        <v>687</v>
      </c>
      <c r="L4" s="23" t="s">
        <v>23</v>
      </c>
      <c r="M4" s="25" t="s">
        <v>627</v>
      </c>
      <c r="N4" s="23"/>
      <c r="O4" s="23" t="s">
        <v>99</v>
      </c>
      <c r="P4" s="23" t="s">
        <v>684</v>
      </c>
      <c r="Q4" s="23" t="s">
        <v>27</v>
      </c>
      <c r="R4" s="31"/>
    </row>
    <row r="5" spans="1:18" ht="43.5" x14ac:dyDescent="0.35">
      <c r="A5" s="23">
        <f>ROW(Resolved!A128)</f>
        <v>128</v>
      </c>
      <c r="B5" s="49" t="s">
        <v>28</v>
      </c>
      <c r="C5" s="23" t="s">
        <v>18</v>
      </c>
      <c r="D5" s="23" t="s">
        <v>43</v>
      </c>
      <c r="E5" s="23" t="s">
        <v>688</v>
      </c>
      <c r="F5" s="21" t="s">
        <v>21</v>
      </c>
      <c r="G5" s="21" t="s">
        <v>21</v>
      </c>
      <c r="H5" s="21" t="s">
        <v>21</v>
      </c>
      <c r="I5" s="21"/>
      <c r="J5" s="21"/>
      <c r="K5" s="24" t="s">
        <v>689</v>
      </c>
      <c r="L5" s="23" t="s">
        <v>23</v>
      </c>
      <c r="M5" s="25" t="s">
        <v>627</v>
      </c>
      <c r="N5" s="23" t="s">
        <v>690</v>
      </c>
      <c r="O5" s="50" t="s">
        <v>104</v>
      </c>
      <c r="P5" s="23" t="s">
        <v>684</v>
      </c>
      <c r="Q5" s="23" t="s">
        <v>27</v>
      </c>
      <c r="R5" s="31"/>
    </row>
    <row r="6" spans="1:18" ht="29" x14ac:dyDescent="0.35">
      <c r="A6" s="23">
        <f>ROW(Issues!A12)</f>
        <v>12</v>
      </c>
      <c r="B6" s="49" t="s">
        <v>685</v>
      </c>
      <c r="C6" s="23" t="s">
        <v>18</v>
      </c>
      <c r="D6" s="23" t="s">
        <v>19</v>
      </c>
      <c r="E6" s="23" t="s">
        <v>691</v>
      </c>
      <c r="F6" s="21"/>
      <c r="G6" s="21" t="s">
        <v>21</v>
      </c>
      <c r="H6" s="21"/>
      <c r="I6" s="21"/>
      <c r="J6" s="21"/>
      <c r="K6" s="24" t="s">
        <v>692</v>
      </c>
      <c r="L6" s="23" t="s">
        <v>23</v>
      </c>
      <c r="M6" s="25" t="s">
        <v>627</v>
      </c>
      <c r="N6" s="23" t="s">
        <v>693</v>
      </c>
      <c r="O6" s="23" t="s">
        <v>104</v>
      </c>
      <c r="P6" s="23" t="s">
        <v>684</v>
      </c>
      <c r="Q6" s="23" t="s">
        <v>27</v>
      </c>
      <c r="R6" s="31"/>
    </row>
    <row r="7" spans="1:18" ht="43.5" x14ac:dyDescent="0.35">
      <c r="A7" s="23">
        <f>ROW(A5)</f>
        <v>5</v>
      </c>
      <c r="B7" s="49" t="s">
        <v>694</v>
      </c>
      <c r="C7" s="23" t="s">
        <v>18</v>
      </c>
      <c r="D7" s="23" t="s">
        <v>19</v>
      </c>
      <c r="E7" s="23" t="s">
        <v>695</v>
      </c>
      <c r="F7" s="21" t="s">
        <v>21</v>
      </c>
      <c r="G7" s="21"/>
      <c r="H7" s="21"/>
      <c r="I7" s="21"/>
      <c r="J7" s="21"/>
      <c r="K7" s="24" t="s">
        <v>689</v>
      </c>
      <c r="L7" s="23" t="s">
        <v>23</v>
      </c>
      <c r="M7" s="25" t="s">
        <v>627</v>
      </c>
      <c r="N7" s="24" t="s">
        <v>696</v>
      </c>
      <c r="O7" s="23" t="s">
        <v>104</v>
      </c>
      <c r="P7" s="23" t="s">
        <v>684</v>
      </c>
      <c r="Q7" s="23" t="s">
        <v>56</v>
      </c>
      <c r="R7" s="31"/>
    </row>
    <row r="8" spans="1:18" ht="43.5" x14ac:dyDescent="0.35">
      <c r="A8" s="23">
        <v>42</v>
      </c>
      <c r="B8" s="49" t="s">
        <v>99</v>
      </c>
      <c r="C8" s="23" t="s">
        <v>18</v>
      </c>
      <c r="D8" s="23" t="s">
        <v>132</v>
      </c>
      <c r="E8" s="24" t="s">
        <v>697</v>
      </c>
      <c r="F8" s="51"/>
      <c r="G8" s="51" t="s">
        <v>21</v>
      </c>
      <c r="H8" s="51"/>
      <c r="I8" s="51"/>
      <c r="J8" s="51"/>
      <c r="K8" s="23" t="s">
        <v>125</v>
      </c>
      <c r="L8" s="23" t="s">
        <v>71</v>
      </c>
      <c r="M8" s="23" t="s">
        <v>627</v>
      </c>
      <c r="N8" s="24" t="s">
        <v>698</v>
      </c>
      <c r="O8" s="23" t="s">
        <v>104</v>
      </c>
      <c r="P8" s="23" t="s">
        <v>684</v>
      </c>
      <c r="Q8" s="23" t="s">
        <v>27</v>
      </c>
      <c r="R8" s="31"/>
    </row>
    <row r="9" spans="1:18" ht="58" x14ac:dyDescent="0.35">
      <c r="A9" s="23">
        <v>43</v>
      </c>
      <c r="B9" s="49" t="s">
        <v>99</v>
      </c>
      <c r="C9" s="23" t="s">
        <v>18</v>
      </c>
      <c r="D9" s="23" t="s">
        <v>80</v>
      </c>
      <c r="E9" s="24" t="s">
        <v>699</v>
      </c>
      <c r="F9" s="51" t="s">
        <v>21</v>
      </c>
      <c r="G9" s="51" t="s">
        <v>21</v>
      </c>
      <c r="H9" s="51" t="s">
        <v>21</v>
      </c>
      <c r="I9" s="51"/>
      <c r="J9" s="51"/>
      <c r="K9" s="23" t="s">
        <v>700</v>
      </c>
      <c r="L9" s="23" t="s">
        <v>71</v>
      </c>
      <c r="M9" s="23" t="s">
        <v>627</v>
      </c>
      <c r="N9" s="23" t="s">
        <v>701</v>
      </c>
      <c r="O9" s="23" t="s">
        <v>108</v>
      </c>
      <c r="P9" s="23" t="s">
        <v>684</v>
      </c>
      <c r="Q9" s="23" t="s">
        <v>27</v>
      </c>
      <c r="R9" s="31"/>
    </row>
    <row r="10" spans="1:18" ht="43.5" x14ac:dyDescent="0.35">
      <c r="A10" s="23">
        <v>44</v>
      </c>
      <c r="B10" s="24" t="s">
        <v>99</v>
      </c>
      <c r="C10" s="23" t="s">
        <v>18</v>
      </c>
      <c r="D10" s="23" t="s">
        <v>702</v>
      </c>
      <c r="E10" s="24" t="s">
        <v>703</v>
      </c>
      <c r="F10" s="51"/>
      <c r="G10" s="51"/>
      <c r="H10" s="51" t="s">
        <v>21</v>
      </c>
      <c r="I10" s="51"/>
      <c r="J10" s="51"/>
      <c r="K10" s="23" t="s">
        <v>704</v>
      </c>
      <c r="L10" s="23" t="s">
        <v>46</v>
      </c>
      <c r="M10" s="23" t="s">
        <v>627</v>
      </c>
      <c r="N10" s="24" t="s">
        <v>705</v>
      </c>
      <c r="O10" s="23" t="s">
        <v>104</v>
      </c>
      <c r="P10" s="23" t="s">
        <v>684</v>
      </c>
      <c r="Q10" s="23" t="s">
        <v>27</v>
      </c>
      <c r="R10" s="31"/>
    </row>
    <row r="11" spans="1:18" ht="43.5" x14ac:dyDescent="0.35">
      <c r="A11" s="23">
        <v>45</v>
      </c>
      <c r="B11" s="24" t="s">
        <v>99</v>
      </c>
      <c r="C11" s="23" t="s">
        <v>18</v>
      </c>
      <c r="D11" s="23" t="s">
        <v>702</v>
      </c>
      <c r="E11" s="24" t="s">
        <v>706</v>
      </c>
      <c r="F11" s="51"/>
      <c r="G11" s="51"/>
      <c r="H11" s="51" t="s">
        <v>21</v>
      </c>
      <c r="I11" s="51"/>
      <c r="J11" s="51"/>
      <c r="K11" s="23" t="s">
        <v>704</v>
      </c>
      <c r="L11" s="23" t="s">
        <v>46</v>
      </c>
      <c r="M11" s="23" t="s">
        <v>627</v>
      </c>
      <c r="N11" s="24" t="s">
        <v>705</v>
      </c>
      <c r="O11" s="23" t="s">
        <v>104</v>
      </c>
      <c r="P11" s="23" t="s">
        <v>684</v>
      </c>
      <c r="Q11" s="23" t="s">
        <v>27</v>
      </c>
      <c r="R11" s="31"/>
    </row>
    <row r="12" spans="1:18" ht="43.5" x14ac:dyDescent="0.35">
      <c r="A12" s="23">
        <v>46</v>
      </c>
      <c r="B12" s="24" t="s">
        <v>99</v>
      </c>
      <c r="C12" s="23" t="s">
        <v>18</v>
      </c>
      <c r="D12" s="23" t="s">
        <v>702</v>
      </c>
      <c r="E12" s="24" t="s">
        <v>707</v>
      </c>
      <c r="F12" s="51"/>
      <c r="G12" s="51"/>
      <c r="H12" s="51" t="s">
        <v>21</v>
      </c>
      <c r="I12" s="51"/>
      <c r="J12" s="51"/>
      <c r="K12" s="23" t="s">
        <v>704</v>
      </c>
      <c r="L12" s="23" t="s">
        <v>46</v>
      </c>
      <c r="M12" s="23" t="s">
        <v>627</v>
      </c>
      <c r="N12" s="24" t="s">
        <v>708</v>
      </c>
      <c r="O12" s="23" t="s">
        <v>104</v>
      </c>
      <c r="P12" s="23" t="s">
        <v>684</v>
      </c>
      <c r="Q12" s="23" t="s">
        <v>27</v>
      </c>
      <c r="R12" s="31"/>
    </row>
    <row r="13" spans="1:18" ht="43.5" x14ac:dyDescent="0.35">
      <c r="A13" s="23">
        <v>47</v>
      </c>
      <c r="B13" s="24" t="s">
        <v>99</v>
      </c>
      <c r="C13" s="23" t="s">
        <v>18</v>
      </c>
      <c r="D13" s="23" t="s">
        <v>702</v>
      </c>
      <c r="E13" s="24" t="s">
        <v>709</v>
      </c>
      <c r="F13" s="51"/>
      <c r="G13" s="51"/>
      <c r="H13" s="51" t="s">
        <v>21</v>
      </c>
      <c r="I13" s="51"/>
      <c r="J13" s="51"/>
      <c r="K13" s="23" t="s">
        <v>704</v>
      </c>
      <c r="L13" s="23" t="s">
        <v>46</v>
      </c>
      <c r="M13" s="23" t="s">
        <v>627</v>
      </c>
      <c r="N13" s="24" t="s">
        <v>708</v>
      </c>
      <c r="O13" s="23" t="s">
        <v>104</v>
      </c>
      <c r="P13" s="23" t="s">
        <v>684</v>
      </c>
      <c r="Q13" s="23" t="s">
        <v>27</v>
      </c>
      <c r="R13" s="31"/>
    </row>
    <row r="14" spans="1:18" ht="43.5" x14ac:dyDescent="0.35">
      <c r="A14" s="23">
        <v>48</v>
      </c>
      <c r="B14" s="24" t="s">
        <v>99</v>
      </c>
      <c r="C14" s="23" t="s">
        <v>18</v>
      </c>
      <c r="D14" s="23" t="s">
        <v>702</v>
      </c>
      <c r="E14" s="24" t="s">
        <v>707</v>
      </c>
      <c r="F14" s="51"/>
      <c r="G14" s="51"/>
      <c r="H14" s="51" t="s">
        <v>21</v>
      </c>
      <c r="I14" s="51"/>
      <c r="J14" s="51"/>
      <c r="K14" s="23" t="s">
        <v>125</v>
      </c>
      <c r="L14" s="23" t="s">
        <v>46</v>
      </c>
      <c r="M14" s="23" t="s">
        <v>627</v>
      </c>
      <c r="N14" s="24" t="s">
        <v>708</v>
      </c>
      <c r="O14" s="23" t="s">
        <v>104</v>
      </c>
      <c r="P14" s="23" t="s">
        <v>684</v>
      </c>
      <c r="Q14" s="23" t="s">
        <v>27</v>
      </c>
      <c r="R14" s="31"/>
    </row>
    <row r="15" spans="1:18" ht="29" x14ac:dyDescent="0.35">
      <c r="A15" s="23">
        <v>49</v>
      </c>
      <c r="B15" s="24" t="s">
        <v>99</v>
      </c>
      <c r="C15" s="23" t="s">
        <v>18</v>
      </c>
      <c r="D15" s="23" t="s">
        <v>19</v>
      </c>
      <c r="E15" s="24" t="s">
        <v>710</v>
      </c>
      <c r="F15" s="51" t="s">
        <v>21</v>
      </c>
      <c r="G15" s="51" t="s">
        <v>21</v>
      </c>
      <c r="H15" s="51" t="s">
        <v>21</v>
      </c>
      <c r="I15" s="51"/>
      <c r="J15" s="51"/>
      <c r="K15" s="23" t="s">
        <v>711</v>
      </c>
      <c r="L15" s="23" t="s">
        <v>71</v>
      </c>
      <c r="M15" s="23" t="s">
        <v>627</v>
      </c>
      <c r="N15" s="24" t="s">
        <v>712</v>
      </c>
      <c r="O15" s="23" t="s">
        <v>104</v>
      </c>
      <c r="P15" s="23" t="s">
        <v>684</v>
      </c>
      <c r="Q15" s="23" t="s">
        <v>713</v>
      </c>
      <c r="R15" s="31"/>
    </row>
    <row r="16" spans="1:18" ht="29" x14ac:dyDescent="0.35">
      <c r="A16" s="23">
        <v>51</v>
      </c>
      <c r="B16" s="24" t="s">
        <v>99</v>
      </c>
      <c r="C16" s="23" t="s">
        <v>18</v>
      </c>
      <c r="D16" s="23" t="s">
        <v>19</v>
      </c>
      <c r="E16" s="24" t="s">
        <v>714</v>
      </c>
      <c r="F16" s="51" t="s">
        <v>21</v>
      </c>
      <c r="G16" s="51" t="s">
        <v>21</v>
      </c>
      <c r="H16" s="51" t="s">
        <v>21</v>
      </c>
      <c r="I16" s="51"/>
      <c r="J16" s="51" t="s">
        <v>21</v>
      </c>
      <c r="K16" s="23" t="s">
        <v>125</v>
      </c>
      <c r="L16" s="23" t="s">
        <v>71</v>
      </c>
      <c r="M16" s="23" t="s">
        <v>627</v>
      </c>
      <c r="N16" s="24" t="s">
        <v>705</v>
      </c>
      <c r="O16" s="23" t="s">
        <v>104</v>
      </c>
      <c r="P16" s="23" t="s">
        <v>684</v>
      </c>
      <c r="Q16" s="23" t="s">
        <v>27</v>
      </c>
      <c r="R16" s="31"/>
    </row>
    <row r="17" spans="1:18" ht="29" x14ac:dyDescent="0.35">
      <c r="A17" s="23">
        <v>52</v>
      </c>
      <c r="B17" s="49" t="s">
        <v>64</v>
      </c>
      <c r="C17" s="23" t="s">
        <v>18</v>
      </c>
      <c r="D17" s="23" t="s">
        <v>19</v>
      </c>
      <c r="E17" s="23" t="s">
        <v>715</v>
      </c>
      <c r="F17" s="21" t="s">
        <v>21</v>
      </c>
      <c r="G17" s="21" t="s">
        <v>21</v>
      </c>
      <c r="H17" s="21"/>
      <c r="I17" s="21"/>
      <c r="J17" s="21"/>
      <c r="K17" s="24" t="s">
        <v>687</v>
      </c>
      <c r="L17" s="23" t="s">
        <v>23</v>
      </c>
      <c r="M17" s="25" t="s">
        <v>627</v>
      </c>
      <c r="N17" s="24" t="s">
        <v>716</v>
      </c>
      <c r="O17" s="23" t="s">
        <v>685</v>
      </c>
      <c r="P17" s="23" t="s">
        <v>684</v>
      </c>
      <c r="Q17" s="23" t="s">
        <v>27</v>
      </c>
      <c r="R17" s="31"/>
    </row>
    <row r="18" spans="1:18" ht="43.5" x14ac:dyDescent="0.35">
      <c r="A18" s="23">
        <v>55</v>
      </c>
      <c r="B18" s="24" t="s">
        <v>99</v>
      </c>
      <c r="C18" s="23" t="s">
        <v>18</v>
      </c>
      <c r="D18" s="23" t="s">
        <v>19</v>
      </c>
      <c r="E18" s="24" t="s">
        <v>714</v>
      </c>
      <c r="F18" s="51" t="s">
        <v>21</v>
      </c>
      <c r="G18" s="51" t="s">
        <v>21</v>
      </c>
      <c r="H18" s="51" t="s">
        <v>21</v>
      </c>
      <c r="I18" s="51"/>
      <c r="J18" s="51" t="s">
        <v>21</v>
      </c>
      <c r="K18" s="23" t="s">
        <v>125</v>
      </c>
      <c r="L18" s="23" t="s">
        <v>71</v>
      </c>
      <c r="M18" s="23" t="s">
        <v>627</v>
      </c>
      <c r="N18" s="24" t="s">
        <v>717</v>
      </c>
      <c r="O18" s="23" t="s">
        <v>108</v>
      </c>
      <c r="P18" s="23" t="s">
        <v>684</v>
      </c>
      <c r="Q18" s="23" t="s">
        <v>27</v>
      </c>
      <c r="R18" s="31"/>
    </row>
    <row r="19" spans="1:18" ht="29" x14ac:dyDescent="0.35">
      <c r="A19" s="23">
        <v>59</v>
      </c>
      <c r="B19" s="24" t="s">
        <v>104</v>
      </c>
      <c r="C19" s="23" t="s">
        <v>18</v>
      </c>
      <c r="D19" s="23" t="s">
        <v>718</v>
      </c>
      <c r="E19" s="24" t="s">
        <v>719</v>
      </c>
      <c r="F19" s="51" t="s">
        <v>21</v>
      </c>
      <c r="G19" s="51"/>
      <c r="H19" s="51"/>
      <c r="I19" s="51"/>
      <c r="J19" s="51"/>
      <c r="K19" s="50">
        <v>43617</v>
      </c>
      <c r="L19" s="23" t="s">
        <v>23</v>
      </c>
      <c r="M19" s="23" t="s">
        <v>627</v>
      </c>
      <c r="N19" s="23" t="s">
        <v>720</v>
      </c>
      <c r="O19" s="23" t="s">
        <v>108</v>
      </c>
      <c r="P19" s="23" t="s">
        <v>684</v>
      </c>
      <c r="Q19" s="23" t="s">
        <v>27</v>
      </c>
      <c r="R19" s="31"/>
    </row>
    <row r="20" spans="1:18" ht="29" x14ac:dyDescent="0.35">
      <c r="A20" s="23">
        <v>60</v>
      </c>
      <c r="B20" s="24" t="s">
        <v>104</v>
      </c>
      <c r="C20" s="23" t="s">
        <v>18</v>
      </c>
      <c r="D20" s="23" t="s">
        <v>721</v>
      </c>
      <c r="E20" s="24" t="s">
        <v>722</v>
      </c>
      <c r="F20" s="51" t="s">
        <v>21</v>
      </c>
      <c r="G20" s="51"/>
      <c r="H20" s="51"/>
      <c r="I20" s="51"/>
      <c r="J20" s="51"/>
      <c r="K20" s="50">
        <v>43647</v>
      </c>
      <c r="L20" s="23" t="s">
        <v>23</v>
      </c>
      <c r="M20" s="23" t="s">
        <v>627</v>
      </c>
      <c r="N20" s="23" t="s">
        <v>720</v>
      </c>
      <c r="O20" s="23" t="s">
        <v>108</v>
      </c>
      <c r="P20" s="23" t="s">
        <v>684</v>
      </c>
      <c r="Q20" s="23" t="s">
        <v>27</v>
      </c>
      <c r="R20" s="31"/>
    </row>
    <row r="21" spans="1:18" ht="29" x14ac:dyDescent="0.35">
      <c r="A21" s="23">
        <v>62</v>
      </c>
      <c r="B21" s="24" t="s">
        <v>104</v>
      </c>
      <c r="C21" s="23" t="s">
        <v>18</v>
      </c>
      <c r="D21" s="23" t="s">
        <v>19</v>
      </c>
      <c r="E21" s="24" t="s">
        <v>723</v>
      </c>
      <c r="F21" s="51"/>
      <c r="G21" s="51"/>
      <c r="H21" s="51"/>
      <c r="I21" s="51"/>
      <c r="J21" s="51" t="s">
        <v>21</v>
      </c>
      <c r="K21" s="23" t="s">
        <v>711</v>
      </c>
      <c r="L21" s="23" t="s">
        <v>23</v>
      </c>
      <c r="M21" s="23" t="s">
        <v>96</v>
      </c>
      <c r="N21" s="23" t="s">
        <v>724</v>
      </c>
      <c r="O21" s="23" t="s">
        <v>725</v>
      </c>
      <c r="P21" s="23" t="s">
        <v>726</v>
      </c>
      <c r="Q21" s="23" t="s">
        <v>27</v>
      </c>
      <c r="R21" s="31"/>
    </row>
    <row r="22" spans="1:18" ht="43.5" x14ac:dyDescent="0.35">
      <c r="A22" s="23">
        <f>ROW(A19)</f>
        <v>19</v>
      </c>
      <c r="B22" s="49" t="s">
        <v>87</v>
      </c>
      <c r="C22" s="23" t="s">
        <v>18</v>
      </c>
      <c r="D22" s="23" t="s">
        <v>702</v>
      </c>
      <c r="E22" s="23" t="s">
        <v>727</v>
      </c>
      <c r="F22" s="21" t="s">
        <v>21</v>
      </c>
      <c r="G22" s="21" t="s">
        <v>21</v>
      </c>
      <c r="H22" s="21"/>
      <c r="I22" s="21"/>
      <c r="J22" s="21"/>
      <c r="K22" s="24" t="s">
        <v>728</v>
      </c>
      <c r="L22" s="23" t="s">
        <v>71</v>
      </c>
      <c r="M22" s="25" t="s">
        <v>627</v>
      </c>
      <c r="N22" s="24" t="s">
        <v>729</v>
      </c>
      <c r="O22" s="23" t="s">
        <v>685</v>
      </c>
      <c r="P22" s="23" t="s">
        <v>684</v>
      </c>
      <c r="Q22" s="23" t="s">
        <v>27</v>
      </c>
      <c r="R22" s="31"/>
    </row>
    <row r="23" spans="1:18" ht="87" x14ac:dyDescent="0.35">
      <c r="A23" s="23">
        <f>ROW(A22)</f>
        <v>22</v>
      </c>
      <c r="B23" s="49" t="s">
        <v>28</v>
      </c>
      <c r="C23" s="23" t="s">
        <v>18</v>
      </c>
      <c r="D23" s="23" t="s">
        <v>19</v>
      </c>
      <c r="E23" s="23" t="s">
        <v>730</v>
      </c>
      <c r="F23" s="21"/>
      <c r="G23" s="21" t="s">
        <v>21</v>
      </c>
      <c r="H23" s="21"/>
      <c r="I23" s="21"/>
      <c r="J23" s="21"/>
      <c r="K23" s="24" t="s">
        <v>731</v>
      </c>
      <c r="L23" s="23" t="s">
        <v>71</v>
      </c>
      <c r="M23" s="25" t="s">
        <v>627</v>
      </c>
      <c r="N23" s="24" t="s">
        <v>716</v>
      </c>
      <c r="O23" s="23" t="s">
        <v>685</v>
      </c>
      <c r="P23" s="23" t="s">
        <v>684</v>
      </c>
      <c r="Q23" s="23" t="s">
        <v>27</v>
      </c>
      <c r="R23" s="31"/>
    </row>
    <row r="24" spans="1:18" ht="29" x14ac:dyDescent="0.35">
      <c r="A24" s="23">
        <f>ROW(A22)</f>
        <v>22</v>
      </c>
      <c r="B24" s="49" t="s">
        <v>87</v>
      </c>
      <c r="C24" s="23" t="s">
        <v>18</v>
      </c>
      <c r="D24" s="23" t="s">
        <v>19</v>
      </c>
      <c r="E24" s="23" t="s">
        <v>732</v>
      </c>
      <c r="F24" s="21"/>
      <c r="G24" s="21" t="s">
        <v>21</v>
      </c>
      <c r="H24" s="21" t="s">
        <v>21</v>
      </c>
      <c r="I24" s="21"/>
      <c r="J24" s="21"/>
      <c r="K24" s="24" t="s">
        <v>733</v>
      </c>
      <c r="L24" s="23" t="s">
        <v>23</v>
      </c>
      <c r="M24" s="25" t="s">
        <v>627</v>
      </c>
      <c r="N24" s="24"/>
      <c r="O24" s="23" t="s">
        <v>685</v>
      </c>
      <c r="P24" s="23" t="s">
        <v>684</v>
      </c>
      <c r="Q24" s="23" t="s">
        <v>27</v>
      </c>
      <c r="R24" s="31"/>
    </row>
    <row r="25" spans="1:18" ht="29" x14ac:dyDescent="0.35">
      <c r="A25" s="23">
        <f>ROW(A23)</f>
        <v>23</v>
      </c>
      <c r="B25" s="49" t="s">
        <v>87</v>
      </c>
      <c r="C25" s="23" t="s">
        <v>18</v>
      </c>
      <c r="D25" s="23" t="s">
        <v>19</v>
      </c>
      <c r="E25" s="23" t="s">
        <v>734</v>
      </c>
      <c r="F25" s="21"/>
      <c r="G25" s="21" t="s">
        <v>21</v>
      </c>
      <c r="H25" s="21"/>
      <c r="I25" s="21"/>
      <c r="J25" s="21"/>
      <c r="K25" s="24" t="s">
        <v>735</v>
      </c>
      <c r="L25" s="23" t="s">
        <v>23</v>
      </c>
      <c r="M25" s="25" t="s">
        <v>627</v>
      </c>
      <c r="N25" s="24"/>
      <c r="O25" s="23" t="s">
        <v>685</v>
      </c>
      <c r="P25" s="23" t="s">
        <v>684</v>
      </c>
      <c r="Q25" s="23" t="s">
        <v>27</v>
      </c>
      <c r="R25" s="31"/>
    </row>
    <row r="26" spans="1:18" ht="29" x14ac:dyDescent="0.35">
      <c r="A26" s="23">
        <f>ROW(A24)</f>
        <v>24</v>
      </c>
      <c r="B26" s="49" t="s">
        <v>685</v>
      </c>
      <c r="C26" s="23" t="s">
        <v>18</v>
      </c>
      <c r="D26" s="23" t="s">
        <v>19</v>
      </c>
      <c r="E26" s="23" t="s">
        <v>736</v>
      </c>
      <c r="F26" s="21" t="s">
        <v>21</v>
      </c>
      <c r="G26" s="21" t="s">
        <v>21</v>
      </c>
      <c r="H26" s="21"/>
      <c r="I26" s="21"/>
      <c r="J26" s="21"/>
      <c r="K26" s="24" t="s">
        <v>737</v>
      </c>
      <c r="L26" s="23" t="s">
        <v>23</v>
      </c>
      <c r="M26" s="25" t="s">
        <v>627</v>
      </c>
      <c r="N26" s="23" t="s">
        <v>693</v>
      </c>
      <c r="O26" s="23" t="s">
        <v>104</v>
      </c>
      <c r="P26" s="23" t="s">
        <v>684</v>
      </c>
      <c r="Q26" s="23" t="s">
        <v>27</v>
      </c>
      <c r="R26" s="31"/>
    </row>
    <row r="27" spans="1:18" ht="58" x14ac:dyDescent="0.35">
      <c r="A27" s="23">
        <f>ROW(A25)</f>
        <v>25</v>
      </c>
      <c r="B27" s="49" t="s">
        <v>28</v>
      </c>
      <c r="C27" s="23" t="s">
        <v>90</v>
      </c>
      <c r="D27" s="23" t="s">
        <v>91</v>
      </c>
      <c r="E27" s="23" t="s">
        <v>738</v>
      </c>
      <c r="F27" s="21"/>
      <c r="G27" s="21" t="s">
        <v>21</v>
      </c>
      <c r="H27" s="21"/>
      <c r="I27" s="21"/>
      <c r="J27" s="21"/>
      <c r="K27" s="24" t="s">
        <v>93</v>
      </c>
      <c r="L27" s="23" t="s">
        <v>71</v>
      </c>
      <c r="M27" s="25" t="s">
        <v>627</v>
      </c>
      <c r="N27" s="24" t="s">
        <v>739</v>
      </c>
      <c r="O27" s="23" t="s">
        <v>685</v>
      </c>
      <c r="P27" s="23" t="s">
        <v>684</v>
      </c>
      <c r="Q27" s="23" t="s">
        <v>27</v>
      </c>
      <c r="R27" s="31"/>
    </row>
    <row r="28" spans="1:18" ht="29" x14ac:dyDescent="0.35">
      <c r="A28" s="23" t="s">
        <v>26</v>
      </c>
      <c r="B28" s="25" t="s">
        <v>26</v>
      </c>
      <c r="C28" s="23" t="s">
        <v>18</v>
      </c>
      <c r="D28" s="25" t="s">
        <v>19</v>
      </c>
      <c r="E28" s="25" t="s">
        <v>740</v>
      </c>
      <c r="F28" s="52"/>
      <c r="G28" s="52"/>
      <c r="H28" s="52"/>
      <c r="I28" s="52"/>
      <c r="J28" s="52"/>
      <c r="K28" s="53" t="s">
        <v>741</v>
      </c>
      <c r="L28" s="25"/>
      <c r="M28" s="23"/>
      <c r="N28" s="25"/>
      <c r="O28" s="25" t="s">
        <v>742</v>
      </c>
      <c r="P28" s="25" t="s">
        <v>743</v>
      </c>
      <c r="Q28" s="23" t="s">
        <v>27</v>
      </c>
      <c r="R28" s="31"/>
    </row>
    <row r="29" spans="1:18" ht="29" x14ac:dyDescent="0.35">
      <c r="A29" s="23" t="s">
        <v>26</v>
      </c>
      <c r="B29" s="25" t="s">
        <v>26</v>
      </c>
      <c r="C29" s="23" t="s">
        <v>18</v>
      </c>
      <c r="D29" s="23" t="s">
        <v>19</v>
      </c>
      <c r="E29" s="23" t="s">
        <v>744</v>
      </c>
      <c r="F29" s="21"/>
      <c r="G29" s="21"/>
      <c r="H29" s="21"/>
      <c r="I29" s="21"/>
      <c r="J29" s="21"/>
      <c r="K29" s="24" t="s">
        <v>745</v>
      </c>
      <c r="L29" s="23"/>
      <c r="M29" s="23"/>
      <c r="N29" s="23"/>
      <c r="O29" s="23" t="s">
        <v>746</v>
      </c>
      <c r="P29" s="23" t="s">
        <v>743</v>
      </c>
      <c r="Q29" s="23" t="s">
        <v>27</v>
      </c>
      <c r="R29" s="31"/>
    </row>
    <row r="30" spans="1:18" ht="29" x14ac:dyDescent="0.35">
      <c r="A30" s="23" t="s">
        <v>26</v>
      </c>
      <c r="B30" s="25" t="s">
        <v>26</v>
      </c>
      <c r="C30" s="23" t="s">
        <v>18</v>
      </c>
      <c r="D30" s="23" t="s">
        <v>19</v>
      </c>
      <c r="E30" s="23" t="s">
        <v>747</v>
      </c>
      <c r="F30" s="21"/>
      <c r="G30" s="21"/>
      <c r="H30" s="21"/>
      <c r="I30" s="21"/>
      <c r="J30" s="21"/>
      <c r="K30" s="24" t="s">
        <v>748</v>
      </c>
      <c r="L30" s="23"/>
      <c r="M30" s="23"/>
      <c r="N30" s="23"/>
      <c r="O30" s="23" t="s">
        <v>749</v>
      </c>
      <c r="P30" s="23" t="s">
        <v>743</v>
      </c>
      <c r="Q30" s="23" t="s">
        <v>27</v>
      </c>
      <c r="R30" s="31"/>
    </row>
    <row r="31" spans="1:18" ht="29" x14ac:dyDescent="0.35">
      <c r="A31" s="23" t="s">
        <v>26</v>
      </c>
      <c r="B31" s="25" t="s">
        <v>26</v>
      </c>
      <c r="C31" s="23" t="s">
        <v>18</v>
      </c>
      <c r="D31" s="24" t="s">
        <v>19</v>
      </c>
      <c r="E31" s="24" t="s">
        <v>750</v>
      </c>
      <c r="F31" s="51"/>
      <c r="G31" s="51"/>
      <c r="H31" s="51"/>
      <c r="I31" s="51"/>
      <c r="J31" s="51"/>
      <c r="K31" s="24" t="s">
        <v>751</v>
      </c>
      <c r="L31" s="24"/>
      <c r="M31" s="24"/>
      <c r="N31" s="24"/>
      <c r="O31" s="24" t="s">
        <v>752</v>
      </c>
      <c r="P31" s="24" t="s">
        <v>743</v>
      </c>
      <c r="Q31" s="23" t="s">
        <v>27</v>
      </c>
      <c r="R31" s="31"/>
    </row>
    <row r="32" spans="1:18" ht="29" x14ac:dyDescent="0.35">
      <c r="A32" s="23" t="s">
        <v>26</v>
      </c>
      <c r="B32" s="25" t="s">
        <v>26</v>
      </c>
      <c r="C32" s="23" t="s">
        <v>18</v>
      </c>
      <c r="D32" s="24" t="s">
        <v>19</v>
      </c>
      <c r="E32" s="24" t="s">
        <v>753</v>
      </c>
      <c r="F32" s="51"/>
      <c r="G32" s="51"/>
      <c r="H32" s="51"/>
      <c r="I32" s="51"/>
      <c r="J32" s="51"/>
      <c r="K32" s="24" t="s">
        <v>751</v>
      </c>
      <c r="L32" s="24"/>
      <c r="M32" s="24"/>
      <c r="N32" s="24"/>
      <c r="O32" s="24" t="s">
        <v>752</v>
      </c>
      <c r="P32" s="24" t="s">
        <v>743</v>
      </c>
      <c r="Q32" s="23" t="s">
        <v>27</v>
      </c>
      <c r="R32" s="31"/>
    </row>
    <row r="33" spans="1:18" ht="29" x14ac:dyDescent="0.35">
      <c r="A33" s="23" t="s">
        <v>26</v>
      </c>
      <c r="B33" s="25" t="s">
        <v>26</v>
      </c>
      <c r="C33" s="23" t="s">
        <v>18</v>
      </c>
      <c r="D33" s="23" t="s">
        <v>19</v>
      </c>
      <c r="E33" s="23" t="s">
        <v>754</v>
      </c>
      <c r="F33" s="21"/>
      <c r="G33" s="21"/>
      <c r="H33" s="21"/>
      <c r="I33" s="21"/>
      <c r="J33" s="21"/>
      <c r="K33" s="24" t="s">
        <v>755</v>
      </c>
      <c r="L33" s="23"/>
      <c r="M33" s="23"/>
      <c r="N33" s="23"/>
      <c r="O33" s="23" t="s">
        <v>746</v>
      </c>
      <c r="P33" s="23" t="s">
        <v>743</v>
      </c>
      <c r="Q33" s="23" t="s">
        <v>27</v>
      </c>
      <c r="R33" s="31"/>
    </row>
    <row r="34" spans="1:18" ht="29" x14ac:dyDescent="0.35">
      <c r="A34" s="23" t="s">
        <v>26</v>
      </c>
      <c r="B34" s="25" t="s">
        <v>26</v>
      </c>
      <c r="C34" s="23" t="s">
        <v>32</v>
      </c>
      <c r="D34" s="24" t="s">
        <v>756</v>
      </c>
      <c r="E34" s="23" t="s">
        <v>757</v>
      </c>
      <c r="F34" s="21"/>
      <c r="G34" s="21"/>
      <c r="H34" s="21"/>
      <c r="I34" s="21"/>
      <c r="J34" s="21"/>
      <c r="K34" s="24" t="s">
        <v>758</v>
      </c>
      <c r="L34" s="23"/>
      <c r="M34" s="23"/>
      <c r="N34" s="23"/>
      <c r="O34" s="23" t="s">
        <v>759</v>
      </c>
      <c r="P34" s="23" t="s">
        <v>743</v>
      </c>
      <c r="Q34" s="23" t="s">
        <v>27</v>
      </c>
      <c r="R34" s="31"/>
    </row>
    <row r="35" spans="1:18" ht="29" x14ac:dyDescent="0.35">
      <c r="A35" s="23" t="s">
        <v>26</v>
      </c>
      <c r="B35" s="25" t="s">
        <v>26</v>
      </c>
      <c r="C35" s="23" t="s">
        <v>32</v>
      </c>
      <c r="D35" s="24" t="s">
        <v>756</v>
      </c>
      <c r="E35" s="23" t="s">
        <v>760</v>
      </c>
      <c r="F35" s="21"/>
      <c r="G35" s="21"/>
      <c r="H35" s="21"/>
      <c r="I35" s="21"/>
      <c r="J35" s="21"/>
      <c r="K35" s="24" t="s">
        <v>761</v>
      </c>
      <c r="L35" s="23"/>
      <c r="M35" s="23"/>
      <c r="N35" s="23"/>
      <c r="O35" s="23" t="s">
        <v>759</v>
      </c>
      <c r="P35" s="23" t="s">
        <v>743</v>
      </c>
      <c r="Q35" s="23" t="s">
        <v>27</v>
      </c>
      <c r="R35" s="31"/>
    </row>
    <row r="36" spans="1:18" ht="58" x14ac:dyDescent="0.35">
      <c r="A36" s="23" t="s">
        <v>26</v>
      </c>
      <c r="B36" s="25" t="s">
        <v>26</v>
      </c>
      <c r="C36" s="23" t="s">
        <v>32</v>
      </c>
      <c r="D36" s="23" t="s">
        <v>550</v>
      </c>
      <c r="E36" s="23" t="s">
        <v>762</v>
      </c>
      <c r="F36" s="21"/>
      <c r="G36" s="21"/>
      <c r="H36" s="21"/>
      <c r="I36" s="21"/>
      <c r="J36" s="21"/>
      <c r="K36" s="24" t="s">
        <v>763</v>
      </c>
      <c r="L36" s="23"/>
      <c r="M36" s="23"/>
      <c r="N36" s="23"/>
      <c r="O36" s="23" t="s">
        <v>749</v>
      </c>
      <c r="P36" s="23" t="s">
        <v>743</v>
      </c>
      <c r="Q36" s="23" t="s">
        <v>27</v>
      </c>
      <c r="R36" s="31"/>
    </row>
    <row r="37" spans="1:18" ht="29" x14ac:dyDescent="0.35">
      <c r="A37" s="23" t="s">
        <v>26</v>
      </c>
      <c r="B37" s="25" t="s">
        <v>26</v>
      </c>
      <c r="C37" s="23" t="s">
        <v>32</v>
      </c>
      <c r="D37" s="24" t="s">
        <v>598</v>
      </c>
      <c r="E37" s="24" t="s">
        <v>764</v>
      </c>
      <c r="F37" s="51"/>
      <c r="G37" s="51"/>
      <c r="H37" s="51"/>
      <c r="I37" s="51"/>
      <c r="J37" s="51"/>
      <c r="K37" s="24" t="s">
        <v>35</v>
      </c>
      <c r="L37" s="24"/>
      <c r="M37" s="24"/>
      <c r="N37" s="24"/>
      <c r="O37" s="24" t="s">
        <v>752</v>
      </c>
      <c r="P37" s="24" t="s">
        <v>743</v>
      </c>
      <c r="Q37" s="23" t="s">
        <v>27</v>
      </c>
      <c r="R37" s="31"/>
    </row>
    <row r="38" spans="1:18" ht="29" x14ac:dyDescent="0.35">
      <c r="A38" s="23" t="s">
        <v>26</v>
      </c>
      <c r="B38" s="25" t="s">
        <v>26</v>
      </c>
      <c r="C38" s="23" t="s">
        <v>32</v>
      </c>
      <c r="D38" s="23" t="s">
        <v>19</v>
      </c>
      <c r="E38" s="23" t="s">
        <v>765</v>
      </c>
      <c r="F38" s="21"/>
      <c r="G38" s="21"/>
      <c r="H38" s="21"/>
      <c r="I38" s="21"/>
      <c r="J38" s="21"/>
      <c r="K38" s="24" t="s">
        <v>766</v>
      </c>
      <c r="L38" s="23"/>
      <c r="M38" s="23"/>
      <c r="N38" s="23"/>
      <c r="O38" s="23" t="s">
        <v>767</v>
      </c>
      <c r="P38" s="23" t="s">
        <v>743</v>
      </c>
      <c r="Q38" s="23" t="s">
        <v>27</v>
      </c>
      <c r="R38" s="31"/>
    </row>
    <row r="39" spans="1:18" ht="43.5" x14ac:dyDescent="0.35">
      <c r="A39" s="23" t="s">
        <v>26</v>
      </c>
      <c r="B39" s="25" t="s">
        <v>26</v>
      </c>
      <c r="C39" s="23" t="s">
        <v>32</v>
      </c>
      <c r="D39" s="23" t="s">
        <v>768</v>
      </c>
      <c r="E39" s="23" t="s">
        <v>769</v>
      </c>
      <c r="F39" s="21"/>
      <c r="G39" s="21"/>
      <c r="H39" s="21"/>
      <c r="I39" s="21"/>
      <c r="J39" s="21"/>
      <c r="K39" s="24" t="s">
        <v>770</v>
      </c>
      <c r="L39" s="23"/>
      <c r="M39" s="23"/>
      <c r="N39" s="23"/>
      <c r="O39" s="23" t="s">
        <v>771</v>
      </c>
      <c r="P39" s="23" t="s">
        <v>743</v>
      </c>
      <c r="Q39" s="23" t="s">
        <v>27</v>
      </c>
      <c r="R39" s="31"/>
    </row>
    <row r="40" spans="1:18" ht="43.5" x14ac:dyDescent="0.35">
      <c r="A40" s="23" t="s">
        <v>26</v>
      </c>
      <c r="B40" s="25" t="s">
        <v>26</v>
      </c>
      <c r="C40" s="23" t="s">
        <v>18</v>
      </c>
      <c r="D40" s="23" t="s">
        <v>772</v>
      </c>
      <c r="E40" s="23" t="s">
        <v>773</v>
      </c>
      <c r="F40" s="21"/>
      <c r="G40" s="21"/>
      <c r="H40" s="21"/>
      <c r="I40" s="21"/>
      <c r="J40" s="21"/>
      <c r="K40" s="24" t="s">
        <v>120</v>
      </c>
      <c r="L40" s="23"/>
      <c r="M40" s="23"/>
      <c r="N40" s="23"/>
      <c r="O40" s="23" t="s">
        <v>759</v>
      </c>
      <c r="P40" s="23" t="s">
        <v>743</v>
      </c>
      <c r="Q40" s="23" t="s">
        <v>27</v>
      </c>
      <c r="R40" s="31"/>
    </row>
    <row r="41" spans="1:18" ht="58" x14ac:dyDescent="0.35">
      <c r="A41" s="23" t="s">
        <v>26</v>
      </c>
      <c r="B41" s="25" t="s">
        <v>26</v>
      </c>
      <c r="C41" s="23" t="s">
        <v>18</v>
      </c>
      <c r="D41" s="23" t="s">
        <v>774</v>
      </c>
      <c r="E41" s="23" t="s">
        <v>775</v>
      </c>
      <c r="F41" s="21"/>
      <c r="G41" s="21"/>
      <c r="H41" s="21"/>
      <c r="I41" s="21"/>
      <c r="J41" s="21"/>
      <c r="K41" s="24" t="s">
        <v>776</v>
      </c>
      <c r="L41" s="23"/>
      <c r="M41" s="23"/>
      <c r="N41" s="23"/>
      <c r="O41" s="23" t="s">
        <v>749</v>
      </c>
      <c r="P41" s="23" t="s">
        <v>743</v>
      </c>
      <c r="Q41" s="23" t="s">
        <v>27</v>
      </c>
      <c r="R41" s="31"/>
    </row>
    <row r="42" spans="1:18" ht="29" x14ac:dyDescent="0.35">
      <c r="A42" s="23" t="s">
        <v>26</v>
      </c>
      <c r="B42" s="25" t="s">
        <v>26</v>
      </c>
      <c r="C42" s="23" t="s">
        <v>18</v>
      </c>
      <c r="D42" s="23" t="s">
        <v>244</v>
      </c>
      <c r="E42" s="23" t="s">
        <v>777</v>
      </c>
      <c r="F42" s="21"/>
      <c r="G42" s="21"/>
      <c r="H42" s="21"/>
      <c r="I42" s="21"/>
      <c r="J42" s="21"/>
      <c r="K42" s="24" t="s">
        <v>778</v>
      </c>
      <c r="L42" s="23"/>
      <c r="M42" s="23"/>
      <c r="N42" s="23"/>
      <c r="O42" s="23" t="s">
        <v>749</v>
      </c>
      <c r="P42" s="23" t="s">
        <v>743</v>
      </c>
      <c r="Q42" s="23" t="s">
        <v>27</v>
      </c>
      <c r="R42" s="31"/>
    </row>
    <row r="43" spans="1:18" ht="29" x14ac:dyDescent="0.35">
      <c r="A43" s="23" t="s">
        <v>26</v>
      </c>
      <c r="B43" s="25" t="s">
        <v>26</v>
      </c>
      <c r="C43" s="23" t="s">
        <v>18</v>
      </c>
      <c r="D43" s="24" t="s">
        <v>19</v>
      </c>
      <c r="E43" s="23" t="s">
        <v>779</v>
      </c>
      <c r="F43" s="21"/>
      <c r="G43" s="21"/>
      <c r="H43" s="21"/>
      <c r="I43" s="21"/>
      <c r="J43" s="21"/>
      <c r="K43" s="24" t="s">
        <v>780</v>
      </c>
      <c r="L43" s="24"/>
      <c r="M43" s="24"/>
      <c r="N43" s="24"/>
      <c r="O43" s="24" t="s">
        <v>752</v>
      </c>
      <c r="P43" s="24" t="s">
        <v>743</v>
      </c>
      <c r="Q43" s="23" t="s">
        <v>27</v>
      </c>
      <c r="R43" s="31"/>
    </row>
    <row r="44" spans="1:18" ht="43.5" x14ac:dyDescent="0.35">
      <c r="A44" s="23" t="s">
        <v>26</v>
      </c>
      <c r="B44" s="25" t="s">
        <v>26</v>
      </c>
      <c r="C44" s="23" t="s">
        <v>18</v>
      </c>
      <c r="D44" s="23" t="s">
        <v>781</v>
      </c>
      <c r="E44" s="23" t="s">
        <v>782</v>
      </c>
      <c r="F44" s="21"/>
      <c r="G44" s="21"/>
      <c r="H44" s="21"/>
      <c r="I44" s="21"/>
      <c r="J44" s="21"/>
      <c r="K44" s="24" t="s">
        <v>40</v>
      </c>
      <c r="L44" s="23"/>
      <c r="M44" s="23"/>
      <c r="N44" s="23"/>
      <c r="O44" s="23" t="s">
        <v>783</v>
      </c>
      <c r="P44" s="23" t="s">
        <v>743</v>
      </c>
      <c r="Q44" s="23" t="s">
        <v>27</v>
      </c>
      <c r="R44" s="31"/>
    </row>
    <row r="45" spans="1:18" ht="43.5" x14ac:dyDescent="0.35">
      <c r="A45" s="23" t="s">
        <v>26</v>
      </c>
      <c r="B45" s="25" t="s">
        <v>26</v>
      </c>
      <c r="C45" s="23" t="s">
        <v>18</v>
      </c>
      <c r="D45" s="23" t="s">
        <v>772</v>
      </c>
      <c r="E45" s="23" t="s">
        <v>784</v>
      </c>
      <c r="F45" s="21"/>
      <c r="G45" s="21"/>
      <c r="H45" s="21"/>
      <c r="I45" s="21"/>
      <c r="J45" s="21"/>
      <c r="K45" s="24" t="s">
        <v>120</v>
      </c>
      <c r="L45" s="23"/>
      <c r="M45" s="23"/>
      <c r="N45" s="23"/>
      <c r="O45" s="23" t="s">
        <v>759</v>
      </c>
      <c r="P45" s="23" t="s">
        <v>743</v>
      </c>
      <c r="Q45" s="23" t="s">
        <v>27</v>
      </c>
      <c r="R45" s="31"/>
    </row>
    <row r="46" spans="1:18" ht="29" x14ac:dyDescent="0.35">
      <c r="A46" s="23" t="s">
        <v>26</v>
      </c>
      <c r="B46" s="25" t="s">
        <v>26</v>
      </c>
      <c r="C46" s="23" t="s">
        <v>18</v>
      </c>
      <c r="D46" s="23" t="s">
        <v>244</v>
      </c>
      <c r="E46" s="23" t="s">
        <v>785</v>
      </c>
      <c r="F46" s="21"/>
      <c r="G46" s="21"/>
      <c r="H46" s="21"/>
      <c r="I46" s="21"/>
      <c r="J46" s="21"/>
      <c r="K46" s="24" t="s">
        <v>778</v>
      </c>
      <c r="L46" s="23"/>
      <c r="M46" s="23"/>
      <c r="N46" s="23"/>
      <c r="O46" s="23" t="s">
        <v>749</v>
      </c>
      <c r="P46" s="23" t="s">
        <v>743</v>
      </c>
      <c r="Q46" s="23" t="s">
        <v>27</v>
      </c>
      <c r="R46" s="31"/>
    </row>
    <row r="47" spans="1:18" ht="58" x14ac:dyDescent="0.35">
      <c r="A47" s="23" t="s">
        <v>26</v>
      </c>
      <c r="B47" s="25" t="s">
        <v>26</v>
      </c>
      <c r="C47" s="23" t="s">
        <v>18</v>
      </c>
      <c r="D47" s="23" t="s">
        <v>774</v>
      </c>
      <c r="E47" s="23" t="s">
        <v>786</v>
      </c>
      <c r="F47" s="21"/>
      <c r="G47" s="21"/>
      <c r="H47" s="21"/>
      <c r="I47" s="21"/>
      <c r="J47" s="21"/>
      <c r="K47" s="24" t="s">
        <v>776</v>
      </c>
      <c r="L47" s="23"/>
      <c r="M47" s="23"/>
      <c r="N47" s="23"/>
      <c r="O47" s="23" t="s">
        <v>749</v>
      </c>
      <c r="P47" s="23" t="s">
        <v>743</v>
      </c>
      <c r="Q47" s="23" t="s">
        <v>27</v>
      </c>
      <c r="R47" s="31"/>
    </row>
    <row r="48" spans="1:18" ht="43.5" x14ac:dyDescent="0.35">
      <c r="A48" s="23" t="s">
        <v>26</v>
      </c>
      <c r="B48" s="25" t="s">
        <v>26</v>
      </c>
      <c r="C48" s="23" t="s">
        <v>18</v>
      </c>
      <c r="D48" s="23" t="s">
        <v>781</v>
      </c>
      <c r="E48" s="23" t="s">
        <v>787</v>
      </c>
      <c r="F48" s="21"/>
      <c r="G48" s="21"/>
      <c r="H48" s="21"/>
      <c r="I48" s="21"/>
      <c r="J48" s="21"/>
      <c r="K48" s="24" t="s">
        <v>40</v>
      </c>
      <c r="L48" s="23"/>
      <c r="M48" s="23"/>
      <c r="N48" s="23"/>
      <c r="O48" s="23" t="s">
        <v>783</v>
      </c>
      <c r="P48" s="23" t="s">
        <v>743</v>
      </c>
      <c r="Q48" s="23" t="s">
        <v>27</v>
      </c>
      <c r="R48" s="31"/>
    </row>
    <row r="49" spans="1:18" ht="43.5" x14ac:dyDescent="0.35">
      <c r="A49" s="23" t="s">
        <v>26</v>
      </c>
      <c r="B49" s="25" t="s">
        <v>26</v>
      </c>
      <c r="C49" s="23" t="s">
        <v>18</v>
      </c>
      <c r="D49" s="23" t="s">
        <v>550</v>
      </c>
      <c r="E49" s="23" t="s">
        <v>788</v>
      </c>
      <c r="F49" s="21"/>
      <c r="G49" s="21"/>
      <c r="H49" s="21"/>
      <c r="I49" s="21"/>
      <c r="J49" s="21"/>
      <c r="K49" s="24" t="s">
        <v>54</v>
      </c>
      <c r="L49" s="23"/>
      <c r="M49" s="23"/>
      <c r="N49" s="23"/>
      <c r="O49" s="23" t="s">
        <v>746</v>
      </c>
      <c r="P49" s="23" t="s">
        <v>743</v>
      </c>
      <c r="Q49" s="23" t="s">
        <v>27</v>
      </c>
      <c r="R49" s="31"/>
    </row>
    <row r="50" spans="1:18" ht="43.5" x14ac:dyDescent="0.35">
      <c r="A50" s="23" t="s">
        <v>26</v>
      </c>
      <c r="B50" s="25" t="s">
        <v>26</v>
      </c>
      <c r="C50" s="23" t="s">
        <v>18</v>
      </c>
      <c r="D50" s="23" t="s">
        <v>100</v>
      </c>
      <c r="E50" s="23" t="s">
        <v>789</v>
      </c>
      <c r="F50" s="21"/>
      <c r="G50" s="21"/>
      <c r="H50" s="21"/>
      <c r="I50" s="21"/>
      <c r="J50" s="21"/>
      <c r="K50" s="24" t="s">
        <v>790</v>
      </c>
      <c r="L50" s="22"/>
      <c r="M50" s="22"/>
      <c r="N50" s="22"/>
      <c r="O50" s="23" t="s">
        <v>87</v>
      </c>
      <c r="P50" s="23" t="s">
        <v>684</v>
      </c>
      <c r="Q50" s="23" t="s">
        <v>27</v>
      </c>
      <c r="R50" s="31"/>
    </row>
    <row r="51" spans="1:18" ht="29" x14ac:dyDescent="0.35">
      <c r="A51" s="23" t="s">
        <v>26</v>
      </c>
      <c r="B51" s="25" t="s">
        <v>26</v>
      </c>
      <c r="C51" s="23" t="s">
        <v>18</v>
      </c>
      <c r="D51" s="24" t="s">
        <v>19</v>
      </c>
      <c r="E51" s="23" t="s">
        <v>791</v>
      </c>
      <c r="F51" s="21"/>
      <c r="G51" s="21"/>
      <c r="H51" s="21"/>
      <c r="I51" s="21"/>
      <c r="J51" s="21"/>
      <c r="K51" s="24" t="s">
        <v>792</v>
      </c>
      <c r="L51" s="24"/>
      <c r="M51" s="24"/>
      <c r="N51" s="24"/>
      <c r="O51" s="24" t="s">
        <v>793</v>
      </c>
      <c r="P51" s="24" t="s">
        <v>743</v>
      </c>
      <c r="Q51" s="23" t="s">
        <v>27</v>
      </c>
      <c r="R51" s="31"/>
    </row>
    <row r="52" spans="1:18" ht="72.5" x14ac:dyDescent="0.35">
      <c r="A52" s="23" t="s">
        <v>26</v>
      </c>
      <c r="B52" s="25" t="s">
        <v>26</v>
      </c>
      <c r="C52" s="23" t="s">
        <v>18</v>
      </c>
      <c r="D52" s="23" t="s">
        <v>794</v>
      </c>
      <c r="E52" s="23" t="s">
        <v>795</v>
      </c>
      <c r="F52" s="21"/>
      <c r="G52" s="21"/>
      <c r="H52" s="21"/>
      <c r="I52" s="21"/>
      <c r="J52" s="21"/>
      <c r="K52" s="24" t="s">
        <v>796</v>
      </c>
      <c r="L52" s="23"/>
      <c r="M52" s="23"/>
      <c r="N52" s="23"/>
      <c r="O52" s="23" t="s">
        <v>759</v>
      </c>
      <c r="P52" s="23" t="s">
        <v>743</v>
      </c>
      <c r="Q52" s="23" t="s">
        <v>27</v>
      </c>
      <c r="R52" s="31"/>
    </row>
    <row r="53" spans="1:18" ht="58" x14ac:dyDescent="0.35">
      <c r="A53" s="23" t="s">
        <v>26</v>
      </c>
      <c r="B53" s="25" t="s">
        <v>26</v>
      </c>
      <c r="C53" s="23" t="s">
        <v>18</v>
      </c>
      <c r="D53" s="23" t="s">
        <v>797</v>
      </c>
      <c r="E53" s="23" t="s">
        <v>798</v>
      </c>
      <c r="F53" s="21"/>
      <c r="G53" s="21"/>
      <c r="H53" s="21"/>
      <c r="I53" s="21"/>
      <c r="J53" s="21"/>
      <c r="K53" s="24" t="s">
        <v>755</v>
      </c>
      <c r="L53" s="23"/>
      <c r="M53" s="23"/>
      <c r="N53" s="23"/>
      <c r="O53" s="23" t="s">
        <v>746</v>
      </c>
      <c r="P53" s="23" t="s">
        <v>743</v>
      </c>
      <c r="Q53" s="23" t="s">
        <v>56</v>
      </c>
      <c r="R53" s="31"/>
    </row>
    <row r="54" spans="1:18" ht="29" x14ac:dyDescent="0.35">
      <c r="A54" s="23" t="s">
        <v>26</v>
      </c>
      <c r="B54" s="25" t="s">
        <v>26</v>
      </c>
      <c r="C54" s="23" t="s">
        <v>18</v>
      </c>
      <c r="D54" s="23" t="s">
        <v>799</v>
      </c>
      <c r="E54" s="23" t="s">
        <v>800</v>
      </c>
      <c r="F54" s="21"/>
      <c r="G54" s="21"/>
      <c r="H54" s="21"/>
      <c r="I54" s="21"/>
      <c r="J54" s="21"/>
      <c r="K54" s="24" t="s">
        <v>54</v>
      </c>
      <c r="L54" s="23"/>
      <c r="M54" s="23"/>
      <c r="N54" s="23"/>
      <c r="O54" s="23" t="s">
        <v>746</v>
      </c>
      <c r="P54" s="23" t="s">
        <v>743</v>
      </c>
      <c r="Q54" s="23" t="s">
        <v>27</v>
      </c>
      <c r="R54" s="31"/>
    </row>
    <row r="55" spans="1:18" ht="43.5" x14ac:dyDescent="0.35">
      <c r="A55" s="23" t="s">
        <v>26</v>
      </c>
      <c r="B55" s="25" t="s">
        <v>26</v>
      </c>
      <c r="C55" s="23" t="s">
        <v>18</v>
      </c>
      <c r="D55" s="23" t="s">
        <v>19</v>
      </c>
      <c r="E55" s="23" t="s">
        <v>801</v>
      </c>
      <c r="F55" s="21"/>
      <c r="G55" s="21"/>
      <c r="H55" s="21"/>
      <c r="I55" s="21"/>
      <c r="J55" s="21"/>
      <c r="K55" s="24" t="s">
        <v>802</v>
      </c>
      <c r="L55" s="23"/>
      <c r="M55" s="23"/>
      <c r="N55" s="23"/>
      <c r="O55" s="23" t="s">
        <v>767</v>
      </c>
      <c r="P55" s="23" t="s">
        <v>743</v>
      </c>
      <c r="Q55" s="23" t="s">
        <v>27</v>
      </c>
      <c r="R55" s="31"/>
    </row>
    <row r="56" spans="1:18" ht="29" x14ac:dyDescent="0.35">
      <c r="A56" s="23" t="s">
        <v>26</v>
      </c>
      <c r="B56" s="25" t="s">
        <v>26</v>
      </c>
      <c r="C56" s="23" t="s">
        <v>18</v>
      </c>
      <c r="D56" s="23" t="s">
        <v>244</v>
      </c>
      <c r="E56" s="23" t="s">
        <v>803</v>
      </c>
      <c r="F56" s="21"/>
      <c r="G56" s="21"/>
      <c r="H56" s="21"/>
      <c r="I56" s="21"/>
      <c r="J56" s="21"/>
      <c r="K56" s="24" t="s">
        <v>804</v>
      </c>
      <c r="L56" s="23"/>
      <c r="M56" s="23"/>
      <c r="N56" s="23"/>
      <c r="O56" s="23" t="s">
        <v>749</v>
      </c>
      <c r="P56" s="23" t="s">
        <v>743</v>
      </c>
      <c r="Q56" s="23" t="s">
        <v>27</v>
      </c>
      <c r="R56" s="31"/>
    </row>
    <row r="57" spans="1:18" ht="29" x14ac:dyDescent="0.35">
      <c r="A57" s="23" t="s">
        <v>26</v>
      </c>
      <c r="B57" s="25" t="s">
        <v>26</v>
      </c>
      <c r="C57" s="23" t="s">
        <v>18</v>
      </c>
      <c r="D57" s="23" t="s">
        <v>805</v>
      </c>
      <c r="E57" s="23" t="s">
        <v>806</v>
      </c>
      <c r="F57" s="21"/>
      <c r="G57" s="21"/>
      <c r="H57" s="21"/>
      <c r="I57" s="21"/>
      <c r="J57" s="21"/>
      <c r="K57" s="24" t="s">
        <v>792</v>
      </c>
      <c r="L57" s="23"/>
      <c r="M57" s="23"/>
      <c r="N57" s="23"/>
      <c r="O57" s="23" t="s">
        <v>793</v>
      </c>
      <c r="P57" s="23" t="s">
        <v>743</v>
      </c>
      <c r="Q57" s="23" t="s">
        <v>27</v>
      </c>
      <c r="R57" s="31"/>
    </row>
    <row r="58" spans="1:18" ht="29" x14ac:dyDescent="0.35">
      <c r="A58" s="23" t="s">
        <v>26</v>
      </c>
      <c r="B58" s="25" t="s">
        <v>26</v>
      </c>
      <c r="C58" s="23" t="s">
        <v>18</v>
      </c>
      <c r="D58" s="23" t="s">
        <v>807</v>
      </c>
      <c r="E58" s="23" t="s">
        <v>808</v>
      </c>
      <c r="F58" s="21"/>
      <c r="G58" s="21"/>
      <c r="H58" s="21"/>
      <c r="I58" s="21"/>
      <c r="J58" s="21"/>
      <c r="K58" s="24" t="s">
        <v>755</v>
      </c>
      <c r="L58" s="23"/>
      <c r="M58" s="23"/>
      <c r="N58" s="23"/>
      <c r="O58" s="23" t="s">
        <v>759</v>
      </c>
      <c r="P58" s="23" t="s">
        <v>743</v>
      </c>
      <c r="Q58" s="23" t="s">
        <v>27</v>
      </c>
      <c r="R58" s="31"/>
    </row>
    <row r="59" spans="1:18" ht="43.5" x14ac:dyDescent="0.35">
      <c r="A59" s="23" t="s">
        <v>26</v>
      </c>
      <c r="B59" s="25" t="s">
        <v>26</v>
      </c>
      <c r="C59" s="23" t="s">
        <v>18</v>
      </c>
      <c r="D59" s="23" t="s">
        <v>809</v>
      </c>
      <c r="E59" s="23" t="s">
        <v>810</v>
      </c>
      <c r="F59" s="21"/>
      <c r="G59" s="21"/>
      <c r="H59" s="21"/>
      <c r="I59" s="21"/>
      <c r="J59" s="21"/>
      <c r="K59" s="24" t="s">
        <v>811</v>
      </c>
      <c r="L59" s="23"/>
      <c r="M59" s="23"/>
      <c r="N59" s="23"/>
      <c r="O59" s="23" t="s">
        <v>746</v>
      </c>
      <c r="P59" s="23" t="s">
        <v>743</v>
      </c>
      <c r="Q59" s="23" t="s">
        <v>27</v>
      </c>
      <c r="R59" s="31"/>
    </row>
    <row r="60" spans="1:18" ht="29" x14ac:dyDescent="0.35">
      <c r="A60" s="23" t="s">
        <v>26</v>
      </c>
      <c r="B60" s="25" t="s">
        <v>26</v>
      </c>
      <c r="C60" s="23" t="s">
        <v>18</v>
      </c>
      <c r="D60" s="23" t="s">
        <v>812</v>
      </c>
      <c r="E60" s="23" t="s">
        <v>813</v>
      </c>
      <c r="F60" s="21"/>
      <c r="G60" s="21"/>
      <c r="H60" s="21"/>
      <c r="I60" s="21"/>
      <c r="J60" s="21"/>
      <c r="K60" s="24" t="s">
        <v>814</v>
      </c>
      <c r="L60" s="24"/>
      <c r="M60" s="24"/>
      <c r="N60" s="24"/>
      <c r="O60" s="24" t="s">
        <v>793</v>
      </c>
      <c r="P60" s="24" t="s">
        <v>743</v>
      </c>
      <c r="Q60" s="23" t="s">
        <v>27</v>
      </c>
      <c r="R60" s="31"/>
    </row>
    <row r="61" spans="1:18" ht="29" x14ac:dyDescent="0.35">
      <c r="A61" s="23" t="s">
        <v>26</v>
      </c>
      <c r="B61" s="25" t="s">
        <v>26</v>
      </c>
      <c r="C61" s="23" t="s">
        <v>18</v>
      </c>
      <c r="D61" s="23" t="s">
        <v>812</v>
      </c>
      <c r="E61" s="23" t="s">
        <v>815</v>
      </c>
      <c r="F61" s="21"/>
      <c r="G61" s="21"/>
      <c r="H61" s="21"/>
      <c r="I61" s="21"/>
      <c r="J61" s="21"/>
      <c r="K61" s="24" t="s">
        <v>814</v>
      </c>
      <c r="L61" s="24"/>
      <c r="M61" s="24"/>
      <c r="N61" s="24"/>
      <c r="O61" s="24" t="s">
        <v>793</v>
      </c>
      <c r="P61" s="24" t="s">
        <v>743</v>
      </c>
      <c r="Q61" s="23" t="s">
        <v>27</v>
      </c>
      <c r="R61" s="31"/>
    </row>
    <row r="62" spans="1:18" ht="29" x14ac:dyDescent="0.35">
      <c r="A62" s="23" t="s">
        <v>26</v>
      </c>
      <c r="B62" s="25" t="s">
        <v>26</v>
      </c>
      <c r="C62" s="23" t="s">
        <v>18</v>
      </c>
      <c r="D62" s="23" t="s">
        <v>378</v>
      </c>
      <c r="E62" s="23" t="s">
        <v>816</v>
      </c>
      <c r="F62" s="21"/>
      <c r="G62" s="21"/>
      <c r="H62" s="21"/>
      <c r="I62" s="21"/>
      <c r="J62" s="21"/>
      <c r="K62" s="24" t="s">
        <v>817</v>
      </c>
      <c r="L62" s="24"/>
      <c r="M62" s="24"/>
      <c r="N62" s="24"/>
      <c r="O62" s="24" t="s">
        <v>752</v>
      </c>
      <c r="P62" s="24" t="s">
        <v>743</v>
      </c>
      <c r="Q62" s="23" t="s">
        <v>27</v>
      </c>
      <c r="R62" s="31"/>
    </row>
    <row r="63" spans="1:18" ht="58" x14ac:dyDescent="0.35">
      <c r="A63" s="23" t="s">
        <v>26</v>
      </c>
      <c r="B63" s="25" t="s">
        <v>26</v>
      </c>
      <c r="C63" s="23" t="s">
        <v>18</v>
      </c>
      <c r="D63" s="23" t="s">
        <v>550</v>
      </c>
      <c r="E63" s="23" t="s">
        <v>818</v>
      </c>
      <c r="F63" s="21"/>
      <c r="G63" s="21"/>
      <c r="H63" s="21"/>
      <c r="I63" s="21"/>
      <c r="J63" s="21"/>
      <c r="K63" s="24" t="s">
        <v>82</v>
      </c>
      <c r="L63" s="23"/>
      <c r="M63" s="23"/>
      <c r="N63" s="23"/>
      <c r="O63" s="23" t="s">
        <v>749</v>
      </c>
      <c r="P63" s="23" t="s">
        <v>743</v>
      </c>
      <c r="Q63" s="23" t="s">
        <v>27</v>
      </c>
      <c r="R63" s="31"/>
    </row>
    <row r="64" spans="1:18" ht="43.5" x14ac:dyDescent="0.35">
      <c r="A64" s="23" t="s">
        <v>26</v>
      </c>
      <c r="B64" s="25" t="s">
        <v>26</v>
      </c>
      <c r="C64" s="23" t="s">
        <v>18</v>
      </c>
      <c r="D64" s="23" t="s">
        <v>819</v>
      </c>
      <c r="E64" s="23" t="s">
        <v>820</v>
      </c>
      <c r="F64" s="21"/>
      <c r="G64" s="21"/>
      <c r="H64" s="21"/>
      <c r="I64" s="21"/>
      <c r="J64" s="21"/>
      <c r="K64" s="24" t="s">
        <v>821</v>
      </c>
      <c r="L64" s="23"/>
      <c r="M64" s="23"/>
      <c r="N64" s="23"/>
      <c r="O64" s="23" t="s">
        <v>793</v>
      </c>
      <c r="P64" s="23" t="s">
        <v>743</v>
      </c>
      <c r="Q64" s="23" t="s">
        <v>27</v>
      </c>
      <c r="R64" s="31"/>
    </row>
    <row r="65" spans="1:18" ht="43.5" x14ac:dyDescent="0.35">
      <c r="A65" s="23" t="s">
        <v>26</v>
      </c>
      <c r="B65" s="25" t="s">
        <v>26</v>
      </c>
      <c r="C65" s="23" t="s">
        <v>18</v>
      </c>
      <c r="D65" s="23" t="s">
        <v>822</v>
      </c>
      <c r="E65" s="23" t="s">
        <v>823</v>
      </c>
      <c r="F65" s="21"/>
      <c r="G65" s="21"/>
      <c r="H65" s="21"/>
      <c r="I65" s="21"/>
      <c r="J65" s="21"/>
      <c r="K65" s="24" t="s">
        <v>824</v>
      </c>
      <c r="L65" s="24"/>
      <c r="M65" s="24"/>
      <c r="N65" s="24"/>
      <c r="O65" s="24" t="s">
        <v>742</v>
      </c>
      <c r="P65" s="24" t="s">
        <v>743</v>
      </c>
      <c r="Q65" s="23" t="s">
        <v>27</v>
      </c>
      <c r="R65" s="31"/>
    </row>
    <row r="66" spans="1:18" ht="43.5" x14ac:dyDescent="0.35">
      <c r="A66" s="23" t="s">
        <v>26</v>
      </c>
      <c r="B66" s="25" t="s">
        <v>26</v>
      </c>
      <c r="C66" s="23" t="s">
        <v>18</v>
      </c>
      <c r="D66" s="23" t="s">
        <v>822</v>
      </c>
      <c r="E66" s="23" t="s">
        <v>825</v>
      </c>
      <c r="F66" s="21"/>
      <c r="G66" s="21"/>
      <c r="H66" s="21"/>
      <c r="I66" s="21"/>
      <c r="J66" s="21"/>
      <c r="K66" s="24" t="s">
        <v>826</v>
      </c>
      <c r="L66" s="24"/>
      <c r="M66" s="24"/>
      <c r="N66" s="24"/>
      <c r="O66" s="24" t="s">
        <v>793</v>
      </c>
      <c r="P66" s="24" t="s">
        <v>743</v>
      </c>
      <c r="Q66" s="23" t="s">
        <v>27</v>
      </c>
      <c r="R66" s="31"/>
    </row>
    <row r="67" spans="1:18" ht="43.5" x14ac:dyDescent="0.35">
      <c r="A67" s="23" t="s">
        <v>26</v>
      </c>
      <c r="B67" s="25" t="s">
        <v>26</v>
      </c>
      <c r="C67" s="23" t="s">
        <v>18</v>
      </c>
      <c r="D67" s="23" t="s">
        <v>19</v>
      </c>
      <c r="E67" s="23" t="s">
        <v>827</v>
      </c>
      <c r="F67" s="21"/>
      <c r="G67" s="21"/>
      <c r="H67" s="21"/>
      <c r="I67" s="21"/>
      <c r="J67" s="21"/>
      <c r="K67" s="24" t="s">
        <v>811</v>
      </c>
      <c r="L67" s="23"/>
      <c r="M67" s="23"/>
      <c r="N67" s="23"/>
      <c r="O67" s="23" t="s">
        <v>26</v>
      </c>
      <c r="P67" s="23" t="s">
        <v>743</v>
      </c>
      <c r="Q67" s="23" t="s">
        <v>27</v>
      </c>
      <c r="R67" s="31"/>
    </row>
    <row r="68" spans="1:18" ht="29" x14ac:dyDescent="0.35">
      <c r="A68" s="23" t="s">
        <v>26</v>
      </c>
      <c r="B68" s="25" t="s">
        <v>26</v>
      </c>
      <c r="C68" s="23" t="s">
        <v>18</v>
      </c>
      <c r="D68" s="23" t="s">
        <v>809</v>
      </c>
      <c r="E68" s="23" t="s">
        <v>828</v>
      </c>
      <c r="F68" s="21"/>
      <c r="G68" s="21"/>
      <c r="H68" s="21"/>
      <c r="I68" s="21"/>
      <c r="J68" s="21"/>
      <c r="K68" s="24" t="s">
        <v>829</v>
      </c>
      <c r="L68" s="23"/>
      <c r="M68" s="23"/>
      <c r="N68" s="23"/>
      <c r="O68" s="23" t="s">
        <v>746</v>
      </c>
      <c r="P68" s="23" t="s">
        <v>743</v>
      </c>
      <c r="Q68" s="23" t="s">
        <v>27</v>
      </c>
      <c r="R68" s="31"/>
    </row>
    <row r="69" spans="1:18" ht="87" x14ac:dyDescent="0.35">
      <c r="A69" s="23" t="s">
        <v>26</v>
      </c>
      <c r="B69" s="25" t="s">
        <v>26</v>
      </c>
      <c r="C69" s="23" t="s">
        <v>18</v>
      </c>
      <c r="D69" s="23" t="s">
        <v>19</v>
      </c>
      <c r="E69" s="23" t="s">
        <v>830</v>
      </c>
      <c r="F69" s="21"/>
      <c r="G69" s="21"/>
      <c r="H69" s="21"/>
      <c r="I69" s="21"/>
      <c r="J69" s="21"/>
      <c r="K69" s="24" t="s">
        <v>831</v>
      </c>
      <c r="L69" s="24"/>
      <c r="M69" s="24"/>
      <c r="N69" s="24"/>
      <c r="O69" s="24" t="s">
        <v>752</v>
      </c>
      <c r="P69" s="24" t="s">
        <v>743</v>
      </c>
      <c r="Q69" s="23" t="s">
        <v>27</v>
      </c>
      <c r="R69" s="31"/>
    </row>
    <row r="70" spans="1:18" ht="43.5" x14ac:dyDescent="0.35">
      <c r="A70" s="23" t="s">
        <v>26</v>
      </c>
      <c r="B70" s="25" t="s">
        <v>26</v>
      </c>
      <c r="C70" s="23" t="s">
        <v>18</v>
      </c>
      <c r="D70" s="23" t="s">
        <v>19</v>
      </c>
      <c r="E70" s="23" t="s">
        <v>832</v>
      </c>
      <c r="F70" s="21"/>
      <c r="G70" s="21"/>
      <c r="H70" s="21"/>
      <c r="I70" s="21"/>
      <c r="J70" s="21"/>
      <c r="K70" s="24" t="s">
        <v>833</v>
      </c>
      <c r="L70" s="24"/>
      <c r="M70" s="24"/>
      <c r="N70" s="24"/>
      <c r="O70" s="24" t="s">
        <v>742</v>
      </c>
      <c r="P70" s="24" t="s">
        <v>743</v>
      </c>
      <c r="Q70" s="23" t="s">
        <v>27</v>
      </c>
      <c r="R70" s="31"/>
    </row>
    <row r="71" spans="1:18" ht="43.5" x14ac:dyDescent="0.35">
      <c r="A71" s="23" t="s">
        <v>26</v>
      </c>
      <c r="B71" s="25" t="s">
        <v>26</v>
      </c>
      <c r="C71" s="23" t="s">
        <v>18</v>
      </c>
      <c r="D71" s="23" t="s">
        <v>19</v>
      </c>
      <c r="E71" s="23" t="s">
        <v>834</v>
      </c>
      <c r="F71" s="21"/>
      <c r="G71" s="21"/>
      <c r="H71" s="21"/>
      <c r="I71" s="21"/>
      <c r="J71" s="21"/>
      <c r="K71" s="24" t="s">
        <v>835</v>
      </c>
      <c r="L71" s="23"/>
      <c r="M71" s="23"/>
      <c r="N71" s="23"/>
      <c r="O71" s="23" t="s">
        <v>759</v>
      </c>
      <c r="P71" s="23" t="s">
        <v>743</v>
      </c>
      <c r="Q71" s="23" t="s">
        <v>27</v>
      </c>
      <c r="R71" s="31"/>
    </row>
    <row r="72" spans="1:18" ht="29" x14ac:dyDescent="0.35">
      <c r="A72" s="23" t="s">
        <v>26</v>
      </c>
      <c r="B72" s="25" t="s">
        <v>26</v>
      </c>
      <c r="C72" s="23" t="s">
        <v>18</v>
      </c>
      <c r="D72" s="23" t="s">
        <v>19</v>
      </c>
      <c r="E72" s="23" t="s">
        <v>836</v>
      </c>
      <c r="F72" s="21"/>
      <c r="G72" s="21"/>
      <c r="H72" s="21"/>
      <c r="I72" s="21"/>
      <c r="J72" s="21"/>
      <c r="K72" s="24" t="s">
        <v>837</v>
      </c>
      <c r="L72" s="23"/>
      <c r="M72" s="23"/>
      <c r="N72" s="23"/>
      <c r="O72" s="23" t="s">
        <v>749</v>
      </c>
      <c r="P72" s="23" t="s">
        <v>743</v>
      </c>
      <c r="Q72" s="23" t="s">
        <v>27</v>
      </c>
      <c r="R72" s="31"/>
    </row>
    <row r="73" spans="1:18" ht="43.5" x14ac:dyDescent="0.35">
      <c r="A73" s="23" t="s">
        <v>26</v>
      </c>
      <c r="B73" s="25" t="s">
        <v>26</v>
      </c>
      <c r="C73" s="23" t="s">
        <v>18</v>
      </c>
      <c r="D73" s="23" t="s">
        <v>794</v>
      </c>
      <c r="E73" s="23" t="s">
        <v>838</v>
      </c>
      <c r="F73" s="21"/>
      <c r="G73" s="21"/>
      <c r="H73" s="21"/>
      <c r="I73" s="21"/>
      <c r="J73" s="21"/>
      <c r="K73" s="24" t="s">
        <v>839</v>
      </c>
      <c r="L73" s="24"/>
      <c r="M73" s="24"/>
      <c r="N73" s="24"/>
      <c r="O73" s="24" t="s">
        <v>793</v>
      </c>
      <c r="P73" s="24" t="s">
        <v>743</v>
      </c>
      <c r="Q73" s="23" t="s">
        <v>27</v>
      </c>
      <c r="R73" s="31"/>
    </row>
    <row r="74" spans="1:18" ht="87" x14ac:dyDescent="0.35">
      <c r="A74" s="23" t="s">
        <v>26</v>
      </c>
      <c r="B74" s="25" t="s">
        <v>26</v>
      </c>
      <c r="C74" s="23" t="s">
        <v>18</v>
      </c>
      <c r="D74" s="23" t="s">
        <v>812</v>
      </c>
      <c r="E74" s="23" t="s">
        <v>840</v>
      </c>
      <c r="F74" s="21"/>
      <c r="G74" s="21"/>
      <c r="H74" s="21"/>
      <c r="I74" s="21"/>
      <c r="J74" s="21"/>
      <c r="K74" s="24" t="s">
        <v>841</v>
      </c>
      <c r="L74" s="23"/>
      <c r="M74" s="23"/>
      <c r="N74" s="23"/>
      <c r="O74" s="23" t="s">
        <v>771</v>
      </c>
      <c r="P74" s="23" t="s">
        <v>743</v>
      </c>
      <c r="Q74" s="23" t="s">
        <v>27</v>
      </c>
      <c r="R74" s="31"/>
    </row>
    <row r="75" spans="1:18" ht="29" x14ac:dyDescent="0.35">
      <c r="A75" s="23" t="s">
        <v>26</v>
      </c>
      <c r="B75" s="25" t="s">
        <v>26</v>
      </c>
      <c r="C75" s="23" t="s">
        <v>18</v>
      </c>
      <c r="D75" s="23" t="s">
        <v>842</v>
      </c>
      <c r="E75" s="23" t="s">
        <v>843</v>
      </c>
      <c r="F75" s="21"/>
      <c r="G75" s="21"/>
      <c r="H75" s="21"/>
      <c r="I75" s="21"/>
      <c r="J75" s="21"/>
      <c r="K75" s="24" t="s">
        <v>54</v>
      </c>
      <c r="L75" s="23"/>
      <c r="M75" s="23"/>
      <c r="N75" s="23"/>
      <c r="O75" s="23" t="s">
        <v>746</v>
      </c>
      <c r="P75" s="23" t="s">
        <v>743</v>
      </c>
      <c r="Q75" s="23" t="s">
        <v>27</v>
      </c>
      <c r="R75" s="31"/>
    </row>
    <row r="76" spans="1:18" ht="58" x14ac:dyDescent="0.35">
      <c r="A76" s="23" t="s">
        <v>26</v>
      </c>
      <c r="B76" s="25" t="s">
        <v>26</v>
      </c>
      <c r="C76" s="23" t="s">
        <v>18</v>
      </c>
      <c r="D76" s="23" t="s">
        <v>19</v>
      </c>
      <c r="E76" s="23" t="s">
        <v>844</v>
      </c>
      <c r="F76" s="21"/>
      <c r="G76" s="21"/>
      <c r="H76" s="21"/>
      <c r="I76" s="21"/>
      <c r="J76" s="21"/>
      <c r="K76" s="24" t="s">
        <v>845</v>
      </c>
      <c r="L76" s="24"/>
      <c r="M76" s="24"/>
      <c r="N76" s="24"/>
      <c r="O76" s="24" t="s">
        <v>793</v>
      </c>
      <c r="P76" s="24" t="s">
        <v>743</v>
      </c>
      <c r="Q76" s="23" t="s">
        <v>27</v>
      </c>
      <c r="R76" s="31"/>
    </row>
    <row r="77" spans="1:18" ht="43.5" x14ac:dyDescent="0.35">
      <c r="A77" s="23" t="s">
        <v>26</v>
      </c>
      <c r="B77" s="25" t="s">
        <v>26</v>
      </c>
      <c r="C77" s="23" t="s">
        <v>18</v>
      </c>
      <c r="D77" s="23" t="s">
        <v>846</v>
      </c>
      <c r="E77" s="23" t="s">
        <v>847</v>
      </c>
      <c r="F77" s="21"/>
      <c r="G77" s="21"/>
      <c r="H77" s="21"/>
      <c r="I77" s="21"/>
      <c r="J77" s="21"/>
      <c r="K77" s="24" t="s">
        <v>848</v>
      </c>
      <c r="L77" s="23"/>
      <c r="M77" s="23"/>
      <c r="N77" s="23"/>
      <c r="O77" s="23" t="s">
        <v>759</v>
      </c>
      <c r="P77" s="23" t="s">
        <v>743</v>
      </c>
      <c r="Q77" s="23" t="s">
        <v>27</v>
      </c>
      <c r="R77" s="31"/>
    </row>
    <row r="78" spans="1:18" ht="58" x14ac:dyDescent="0.35">
      <c r="A78" s="23" t="s">
        <v>26</v>
      </c>
      <c r="B78" s="25" t="s">
        <v>26</v>
      </c>
      <c r="C78" s="23" t="s">
        <v>18</v>
      </c>
      <c r="D78" s="23" t="s">
        <v>244</v>
      </c>
      <c r="E78" s="23" t="s">
        <v>849</v>
      </c>
      <c r="F78" s="21"/>
      <c r="G78" s="21"/>
      <c r="H78" s="21"/>
      <c r="I78" s="21"/>
      <c r="J78" s="21"/>
      <c r="K78" s="24" t="s">
        <v>850</v>
      </c>
      <c r="L78" s="23"/>
      <c r="M78" s="23"/>
      <c r="N78" s="23"/>
      <c r="O78" s="23" t="s">
        <v>749</v>
      </c>
      <c r="P78" s="23" t="s">
        <v>743</v>
      </c>
      <c r="Q78" s="23" t="s">
        <v>27</v>
      </c>
      <c r="R78" s="31"/>
    </row>
    <row r="79" spans="1:18" ht="43.5" x14ac:dyDescent="0.35">
      <c r="A79" s="23" t="s">
        <v>26</v>
      </c>
      <c r="B79" s="25" t="s">
        <v>26</v>
      </c>
      <c r="C79" s="23" t="s">
        <v>18</v>
      </c>
      <c r="D79" s="23" t="s">
        <v>19</v>
      </c>
      <c r="E79" s="23" t="s">
        <v>851</v>
      </c>
      <c r="F79" s="21"/>
      <c r="G79" s="21"/>
      <c r="H79" s="21"/>
      <c r="I79" s="21"/>
      <c r="J79" s="21"/>
      <c r="K79" s="24" t="s">
        <v>852</v>
      </c>
      <c r="L79" s="23"/>
      <c r="M79" s="23"/>
      <c r="N79" s="23"/>
      <c r="O79" s="23" t="s">
        <v>749</v>
      </c>
      <c r="P79" s="23" t="s">
        <v>743</v>
      </c>
      <c r="Q79" s="23" t="s">
        <v>713</v>
      </c>
      <c r="R79" s="31"/>
    </row>
    <row r="80" spans="1:18" ht="29" x14ac:dyDescent="0.35">
      <c r="A80" s="23" t="s">
        <v>26</v>
      </c>
      <c r="B80" s="25" t="s">
        <v>26</v>
      </c>
      <c r="C80" s="23" t="s">
        <v>18</v>
      </c>
      <c r="D80" s="23" t="s">
        <v>19</v>
      </c>
      <c r="E80" s="23" t="s">
        <v>853</v>
      </c>
      <c r="F80" s="21"/>
      <c r="G80" s="21"/>
      <c r="H80" s="21"/>
      <c r="I80" s="21"/>
      <c r="J80" s="21"/>
      <c r="K80" s="24" t="s">
        <v>854</v>
      </c>
      <c r="L80" s="23"/>
      <c r="M80" s="23"/>
      <c r="N80" s="23"/>
      <c r="O80" s="23" t="s">
        <v>767</v>
      </c>
      <c r="P80" s="23" t="s">
        <v>743</v>
      </c>
      <c r="Q80" s="23" t="s">
        <v>27</v>
      </c>
      <c r="R80" s="31"/>
    </row>
    <row r="81" spans="1:18" ht="29" x14ac:dyDescent="0.35">
      <c r="A81" s="23" t="s">
        <v>26</v>
      </c>
      <c r="B81" s="25" t="s">
        <v>26</v>
      </c>
      <c r="C81" s="23" t="s">
        <v>18</v>
      </c>
      <c r="D81" s="23" t="s">
        <v>19</v>
      </c>
      <c r="E81" s="23" t="s">
        <v>855</v>
      </c>
      <c r="F81" s="21"/>
      <c r="G81" s="21"/>
      <c r="H81" s="21"/>
      <c r="I81" s="21"/>
      <c r="J81" s="21"/>
      <c r="K81" s="24" t="s">
        <v>856</v>
      </c>
      <c r="L81" s="24"/>
      <c r="M81" s="24"/>
      <c r="N81" s="24"/>
      <c r="O81" s="24" t="s">
        <v>742</v>
      </c>
      <c r="P81" s="24" t="s">
        <v>743</v>
      </c>
      <c r="Q81" s="23" t="s">
        <v>27</v>
      </c>
      <c r="R81" s="31"/>
    </row>
    <row r="82" spans="1:18" ht="58" x14ac:dyDescent="0.35">
      <c r="A82" s="23" t="s">
        <v>26</v>
      </c>
      <c r="B82" s="25" t="s">
        <v>26</v>
      </c>
      <c r="C82" s="23" t="s">
        <v>18</v>
      </c>
      <c r="D82" s="23" t="s">
        <v>822</v>
      </c>
      <c r="E82" s="23" t="s">
        <v>857</v>
      </c>
      <c r="F82" s="21"/>
      <c r="G82" s="21"/>
      <c r="H82" s="21"/>
      <c r="I82" s="21"/>
      <c r="J82" s="21"/>
      <c r="K82" s="24" t="s">
        <v>858</v>
      </c>
      <c r="L82" s="24"/>
      <c r="M82" s="24"/>
      <c r="N82" s="24"/>
      <c r="O82" s="24" t="s">
        <v>742</v>
      </c>
      <c r="P82" s="24" t="s">
        <v>743</v>
      </c>
      <c r="Q82" s="23" t="s">
        <v>27</v>
      </c>
      <c r="R82" s="31"/>
    </row>
    <row r="83" spans="1:18" ht="29" x14ac:dyDescent="0.35">
      <c r="A83" s="23" t="s">
        <v>26</v>
      </c>
      <c r="B83" s="25" t="s">
        <v>26</v>
      </c>
      <c r="C83" s="23" t="s">
        <v>18</v>
      </c>
      <c r="D83" s="23" t="s">
        <v>19</v>
      </c>
      <c r="E83" s="23" t="s">
        <v>859</v>
      </c>
      <c r="F83" s="21"/>
      <c r="G83" s="21"/>
      <c r="H83" s="21"/>
      <c r="I83" s="21"/>
      <c r="J83" s="21"/>
      <c r="K83" s="24" t="s">
        <v>856</v>
      </c>
      <c r="L83" s="24"/>
      <c r="M83" s="24"/>
      <c r="N83" s="24"/>
      <c r="O83" s="24" t="s">
        <v>742</v>
      </c>
      <c r="P83" s="24" t="s">
        <v>743</v>
      </c>
      <c r="Q83" s="23" t="s">
        <v>27</v>
      </c>
      <c r="R83" s="31"/>
    </row>
    <row r="84" spans="1:18" ht="29" x14ac:dyDescent="0.35">
      <c r="A84" s="23" t="s">
        <v>26</v>
      </c>
      <c r="B84" s="25" t="s">
        <v>26</v>
      </c>
      <c r="C84" s="23" t="s">
        <v>18</v>
      </c>
      <c r="D84" s="23" t="s">
        <v>19</v>
      </c>
      <c r="E84" s="23" t="s">
        <v>860</v>
      </c>
      <c r="F84" s="21"/>
      <c r="G84" s="21"/>
      <c r="H84" s="21"/>
      <c r="I84" s="21"/>
      <c r="J84" s="21"/>
      <c r="K84" s="24" t="s">
        <v>802</v>
      </c>
      <c r="L84" s="23"/>
      <c r="M84" s="23"/>
      <c r="N84" s="23"/>
      <c r="O84" s="23" t="s">
        <v>759</v>
      </c>
      <c r="P84" s="23" t="s">
        <v>743</v>
      </c>
      <c r="Q84" s="23" t="s">
        <v>27</v>
      </c>
      <c r="R84" s="31"/>
    </row>
    <row r="85" spans="1:18" ht="58" x14ac:dyDescent="0.35">
      <c r="A85" s="23" t="s">
        <v>26</v>
      </c>
      <c r="B85" s="25" t="s">
        <v>26</v>
      </c>
      <c r="C85" s="23" t="s">
        <v>18</v>
      </c>
      <c r="D85" s="23" t="s">
        <v>812</v>
      </c>
      <c r="E85" s="23" t="s">
        <v>861</v>
      </c>
      <c r="F85" s="21"/>
      <c r="G85" s="21"/>
      <c r="H85" s="21"/>
      <c r="I85" s="21"/>
      <c r="J85" s="21"/>
      <c r="K85" s="24" t="s">
        <v>862</v>
      </c>
      <c r="L85" s="23"/>
      <c r="M85" s="23"/>
      <c r="N85" s="23"/>
      <c r="O85" s="23" t="s">
        <v>746</v>
      </c>
      <c r="P85" s="24" t="s">
        <v>743</v>
      </c>
      <c r="Q85" s="23" t="s">
        <v>27</v>
      </c>
      <c r="R85" s="31"/>
    </row>
    <row r="86" spans="1:18" ht="58" x14ac:dyDescent="0.35">
      <c r="A86" s="23" t="s">
        <v>26</v>
      </c>
      <c r="B86" s="25" t="s">
        <v>26</v>
      </c>
      <c r="C86" s="23" t="s">
        <v>18</v>
      </c>
      <c r="D86" s="23" t="s">
        <v>863</v>
      </c>
      <c r="E86" s="23" t="s">
        <v>864</v>
      </c>
      <c r="F86" s="21"/>
      <c r="G86" s="21"/>
      <c r="H86" s="21"/>
      <c r="I86" s="21"/>
      <c r="J86" s="21"/>
      <c r="K86" s="24" t="s">
        <v>858</v>
      </c>
      <c r="L86" s="24"/>
      <c r="M86" s="24"/>
      <c r="N86" s="24"/>
      <c r="O86" s="24" t="s">
        <v>742</v>
      </c>
      <c r="P86" s="24" t="s">
        <v>743</v>
      </c>
      <c r="Q86" s="23" t="s">
        <v>27</v>
      </c>
      <c r="R86" s="31"/>
    </row>
    <row r="87" spans="1:18" ht="116" x14ac:dyDescent="0.35">
      <c r="A87" s="23" t="s">
        <v>26</v>
      </c>
      <c r="B87" s="25" t="s">
        <v>26</v>
      </c>
      <c r="C87" s="23" t="s">
        <v>18</v>
      </c>
      <c r="D87" s="23" t="s">
        <v>812</v>
      </c>
      <c r="E87" s="23" t="s">
        <v>865</v>
      </c>
      <c r="F87" s="21"/>
      <c r="G87" s="21"/>
      <c r="H87" s="21"/>
      <c r="I87" s="21"/>
      <c r="J87" s="21"/>
      <c r="K87" s="24" t="s">
        <v>866</v>
      </c>
      <c r="L87" s="23"/>
      <c r="M87" s="23"/>
      <c r="N87" s="23"/>
      <c r="O87" s="23" t="s">
        <v>746</v>
      </c>
      <c r="P87" s="24" t="s">
        <v>743</v>
      </c>
      <c r="Q87" s="23" t="s">
        <v>27</v>
      </c>
      <c r="R87" s="31"/>
    </row>
    <row r="88" spans="1:18" ht="29" x14ac:dyDescent="0.35">
      <c r="A88" s="23" t="s">
        <v>26</v>
      </c>
      <c r="B88" s="25" t="s">
        <v>26</v>
      </c>
      <c r="C88" s="23" t="s">
        <v>18</v>
      </c>
      <c r="D88" s="23" t="s">
        <v>19</v>
      </c>
      <c r="E88" s="23" t="s">
        <v>867</v>
      </c>
      <c r="F88" s="21"/>
      <c r="G88" s="21"/>
      <c r="H88" s="21"/>
      <c r="I88" s="21"/>
      <c r="J88" s="21"/>
      <c r="K88" s="24" t="s">
        <v>868</v>
      </c>
      <c r="L88" s="23"/>
      <c r="M88" s="23"/>
      <c r="N88" s="23"/>
      <c r="O88" s="23" t="s">
        <v>746</v>
      </c>
      <c r="P88" s="23" t="s">
        <v>743</v>
      </c>
      <c r="Q88" s="23" t="s">
        <v>56</v>
      </c>
      <c r="R88" s="31"/>
    </row>
    <row r="89" spans="1:18" ht="29" x14ac:dyDescent="0.35">
      <c r="A89" s="23" t="s">
        <v>26</v>
      </c>
      <c r="B89" s="25" t="s">
        <v>26</v>
      </c>
      <c r="C89" s="23" t="s">
        <v>18</v>
      </c>
      <c r="D89" s="23" t="s">
        <v>869</v>
      </c>
      <c r="E89" s="23" t="s">
        <v>870</v>
      </c>
      <c r="F89" s="21"/>
      <c r="G89" s="21"/>
      <c r="H89" s="21"/>
      <c r="I89" s="21"/>
      <c r="J89" s="21"/>
      <c r="K89" s="24" t="s">
        <v>871</v>
      </c>
      <c r="L89" s="23"/>
      <c r="M89" s="23"/>
      <c r="N89" s="23"/>
      <c r="O89" s="23" t="s">
        <v>746</v>
      </c>
      <c r="P89" s="23" t="s">
        <v>743</v>
      </c>
      <c r="Q89" s="23" t="s">
        <v>27</v>
      </c>
      <c r="R89" s="31"/>
    </row>
    <row r="90" spans="1:18" ht="29" x14ac:dyDescent="0.35">
      <c r="A90" s="23" t="s">
        <v>26</v>
      </c>
      <c r="B90" s="25" t="s">
        <v>26</v>
      </c>
      <c r="C90" s="23" t="s">
        <v>18</v>
      </c>
      <c r="D90" s="23" t="s">
        <v>19</v>
      </c>
      <c r="E90" s="23" t="s">
        <v>872</v>
      </c>
      <c r="F90" s="21"/>
      <c r="G90" s="21"/>
      <c r="H90" s="21"/>
      <c r="I90" s="21"/>
      <c r="J90" s="21"/>
      <c r="K90" s="24" t="s">
        <v>748</v>
      </c>
      <c r="L90" s="23"/>
      <c r="M90" s="23"/>
      <c r="N90" s="23"/>
      <c r="O90" s="23" t="s">
        <v>749</v>
      </c>
      <c r="P90" s="23" t="s">
        <v>743</v>
      </c>
      <c r="Q90" s="23" t="s">
        <v>27</v>
      </c>
      <c r="R90" s="31"/>
    </row>
    <row r="91" spans="1:18" ht="72.5" x14ac:dyDescent="0.35">
      <c r="A91" s="23" t="s">
        <v>26</v>
      </c>
      <c r="B91" s="25" t="s">
        <v>26</v>
      </c>
      <c r="C91" s="23" t="s">
        <v>18</v>
      </c>
      <c r="D91" s="23" t="s">
        <v>19</v>
      </c>
      <c r="E91" s="23" t="s">
        <v>873</v>
      </c>
      <c r="F91" s="21"/>
      <c r="G91" s="21"/>
      <c r="H91" s="21"/>
      <c r="I91" s="21"/>
      <c r="J91" s="21"/>
      <c r="K91" s="24" t="s">
        <v>874</v>
      </c>
      <c r="L91" s="23"/>
      <c r="M91" s="23"/>
      <c r="N91" s="23"/>
      <c r="O91" s="23" t="s">
        <v>749</v>
      </c>
      <c r="P91" s="24" t="s">
        <v>743</v>
      </c>
      <c r="Q91" s="23" t="s">
        <v>27</v>
      </c>
      <c r="R91" s="31"/>
    </row>
    <row r="92" spans="1:18" ht="43.5" x14ac:dyDescent="0.35">
      <c r="A92" s="23" t="s">
        <v>26</v>
      </c>
      <c r="B92" s="25" t="s">
        <v>26</v>
      </c>
      <c r="C92" s="23" t="s">
        <v>18</v>
      </c>
      <c r="D92" s="23" t="s">
        <v>875</v>
      </c>
      <c r="E92" s="23" t="s">
        <v>876</v>
      </c>
      <c r="F92" s="21"/>
      <c r="G92" s="21"/>
      <c r="H92" s="21"/>
      <c r="I92" s="21"/>
      <c r="J92" s="21"/>
      <c r="K92" s="24" t="s">
        <v>93</v>
      </c>
      <c r="L92" s="23"/>
      <c r="M92" s="23"/>
      <c r="N92" s="23"/>
      <c r="O92" s="23" t="s">
        <v>749</v>
      </c>
      <c r="P92" s="23" t="s">
        <v>743</v>
      </c>
      <c r="Q92" s="23" t="s">
        <v>27</v>
      </c>
      <c r="R92" s="31"/>
    </row>
    <row r="93" spans="1:18" ht="29" x14ac:dyDescent="0.35">
      <c r="A93" s="23" t="s">
        <v>26</v>
      </c>
      <c r="B93" s="25" t="s">
        <v>26</v>
      </c>
      <c r="C93" s="23" t="s">
        <v>18</v>
      </c>
      <c r="D93" s="23" t="s">
        <v>19</v>
      </c>
      <c r="E93" s="23" t="s">
        <v>877</v>
      </c>
      <c r="F93" s="21"/>
      <c r="G93" s="21"/>
      <c r="H93" s="21"/>
      <c r="I93" s="21"/>
      <c r="J93" s="21"/>
      <c r="K93" s="24" t="s">
        <v>878</v>
      </c>
      <c r="L93" s="22"/>
      <c r="M93" s="22"/>
      <c r="N93" s="22"/>
      <c r="O93" s="23" t="s">
        <v>87</v>
      </c>
      <c r="P93" s="23" t="s">
        <v>684</v>
      </c>
      <c r="Q93" s="23" t="s">
        <v>27</v>
      </c>
      <c r="R93" s="31"/>
    </row>
    <row r="94" spans="1:18" ht="43.5" x14ac:dyDescent="0.35">
      <c r="A94" s="23" t="s">
        <v>26</v>
      </c>
      <c r="B94" s="25" t="s">
        <v>26</v>
      </c>
      <c r="C94" s="23" t="s">
        <v>18</v>
      </c>
      <c r="D94" s="23" t="s">
        <v>875</v>
      </c>
      <c r="E94" s="23" t="s">
        <v>879</v>
      </c>
      <c r="F94" s="21"/>
      <c r="G94" s="21"/>
      <c r="H94" s="21"/>
      <c r="I94" s="21"/>
      <c r="J94" s="21"/>
      <c r="K94" s="24" t="s">
        <v>93</v>
      </c>
      <c r="L94" s="23"/>
      <c r="M94" s="23"/>
      <c r="N94" s="23"/>
      <c r="O94" s="23" t="s">
        <v>749</v>
      </c>
      <c r="P94" s="23" t="s">
        <v>743</v>
      </c>
      <c r="Q94" s="23" t="s">
        <v>27</v>
      </c>
      <c r="R94" s="31"/>
    </row>
    <row r="95" spans="1:18" ht="43.5" x14ac:dyDescent="0.35">
      <c r="A95" s="23" t="s">
        <v>26</v>
      </c>
      <c r="B95" s="25" t="s">
        <v>26</v>
      </c>
      <c r="C95" s="23" t="s">
        <v>18</v>
      </c>
      <c r="D95" s="23" t="s">
        <v>19</v>
      </c>
      <c r="E95" s="23" t="s">
        <v>880</v>
      </c>
      <c r="F95" s="21"/>
      <c r="G95" s="21"/>
      <c r="H95" s="21"/>
      <c r="I95" s="21"/>
      <c r="J95" s="21"/>
      <c r="K95" s="24" t="s">
        <v>881</v>
      </c>
      <c r="L95" s="24"/>
      <c r="M95" s="24"/>
      <c r="N95" s="24"/>
      <c r="O95" s="24" t="s">
        <v>752</v>
      </c>
      <c r="P95" s="24" t="s">
        <v>743</v>
      </c>
      <c r="Q95" s="23" t="s">
        <v>27</v>
      </c>
      <c r="R95" s="31"/>
    </row>
    <row r="96" spans="1:18" ht="29" x14ac:dyDescent="0.35">
      <c r="A96" s="23" t="s">
        <v>26</v>
      </c>
      <c r="B96" s="25" t="s">
        <v>26</v>
      </c>
      <c r="C96" s="23" t="s">
        <v>18</v>
      </c>
      <c r="D96" s="23" t="s">
        <v>19</v>
      </c>
      <c r="E96" s="23" t="s">
        <v>882</v>
      </c>
      <c r="F96" s="21"/>
      <c r="G96" s="21"/>
      <c r="H96" s="21"/>
      <c r="I96" s="21"/>
      <c r="J96" s="21"/>
      <c r="K96" s="24" t="s">
        <v>833</v>
      </c>
      <c r="L96" s="24"/>
      <c r="M96" s="24"/>
      <c r="N96" s="24"/>
      <c r="O96" s="24" t="s">
        <v>752</v>
      </c>
      <c r="P96" s="24" t="s">
        <v>743</v>
      </c>
      <c r="Q96" s="23" t="s">
        <v>27</v>
      </c>
      <c r="R96" s="31"/>
    </row>
    <row r="97" spans="1:18" ht="29" x14ac:dyDescent="0.35">
      <c r="A97" s="23" t="s">
        <v>26</v>
      </c>
      <c r="B97" s="25" t="s">
        <v>26</v>
      </c>
      <c r="C97" s="23" t="s">
        <v>18</v>
      </c>
      <c r="D97" s="23" t="s">
        <v>19</v>
      </c>
      <c r="E97" s="23" t="s">
        <v>883</v>
      </c>
      <c r="F97" s="21"/>
      <c r="G97" s="21"/>
      <c r="H97" s="21"/>
      <c r="I97" s="21"/>
      <c r="J97" s="21"/>
      <c r="K97" s="24" t="s">
        <v>884</v>
      </c>
      <c r="L97" s="23"/>
      <c r="M97" s="23"/>
      <c r="N97" s="23"/>
      <c r="O97" s="23" t="s">
        <v>746</v>
      </c>
      <c r="P97" s="23" t="s">
        <v>743</v>
      </c>
      <c r="Q97" s="23" t="s">
        <v>27</v>
      </c>
      <c r="R97" s="31"/>
    </row>
    <row r="98" spans="1:18" ht="43.5" x14ac:dyDescent="0.35">
      <c r="A98" s="23" t="s">
        <v>26</v>
      </c>
      <c r="B98" s="25" t="s">
        <v>26</v>
      </c>
      <c r="C98" s="23" t="s">
        <v>18</v>
      </c>
      <c r="D98" s="23" t="s">
        <v>19</v>
      </c>
      <c r="E98" s="23" t="s">
        <v>885</v>
      </c>
      <c r="F98" s="21"/>
      <c r="G98" s="21"/>
      <c r="H98" s="21"/>
      <c r="I98" s="21"/>
      <c r="J98" s="21"/>
      <c r="K98" s="24" t="s">
        <v>886</v>
      </c>
      <c r="L98" s="24"/>
      <c r="M98" s="24"/>
      <c r="N98" s="24"/>
      <c r="O98" s="24" t="s">
        <v>742</v>
      </c>
      <c r="P98" s="24" t="s">
        <v>743</v>
      </c>
      <c r="Q98" s="23" t="s">
        <v>27</v>
      </c>
      <c r="R98" s="31"/>
    </row>
    <row r="99" spans="1:18" ht="43.5" x14ac:dyDescent="0.35">
      <c r="A99" s="23" t="s">
        <v>26</v>
      </c>
      <c r="B99" s="25" t="s">
        <v>26</v>
      </c>
      <c r="C99" s="23" t="s">
        <v>18</v>
      </c>
      <c r="D99" s="23" t="s">
        <v>887</v>
      </c>
      <c r="E99" s="23" t="s">
        <v>888</v>
      </c>
      <c r="F99" s="21"/>
      <c r="G99" s="21"/>
      <c r="H99" s="21"/>
      <c r="I99" s="21"/>
      <c r="J99" s="21"/>
      <c r="K99" s="24" t="s">
        <v>889</v>
      </c>
      <c r="L99" s="23"/>
      <c r="M99" s="23"/>
      <c r="N99" s="23"/>
      <c r="O99" s="23" t="s">
        <v>749</v>
      </c>
      <c r="P99" s="23" t="s">
        <v>743</v>
      </c>
      <c r="Q99" s="23" t="s">
        <v>27</v>
      </c>
      <c r="R99" s="31"/>
    </row>
    <row r="100" spans="1:18" ht="29" x14ac:dyDescent="0.35">
      <c r="A100" s="23" t="s">
        <v>26</v>
      </c>
      <c r="B100" s="25" t="s">
        <v>26</v>
      </c>
      <c r="C100" s="23" t="s">
        <v>18</v>
      </c>
      <c r="D100" s="23" t="s">
        <v>19</v>
      </c>
      <c r="E100" s="23" t="s">
        <v>890</v>
      </c>
      <c r="F100" s="21"/>
      <c r="G100" s="21"/>
      <c r="H100" s="21"/>
      <c r="I100" s="21"/>
      <c r="J100" s="21"/>
      <c r="K100" s="24" t="s">
        <v>758</v>
      </c>
      <c r="L100" s="23"/>
      <c r="M100" s="23"/>
      <c r="N100" s="23"/>
      <c r="O100" s="23" t="s">
        <v>793</v>
      </c>
      <c r="P100" s="23" t="s">
        <v>743</v>
      </c>
      <c r="Q100" s="23" t="s">
        <v>27</v>
      </c>
      <c r="R100" s="31"/>
    </row>
    <row r="101" spans="1:18" ht="43.5" x14ac:dyDescent="0.35">
      <c r="A101" s="23" t="s">
        <v>26</v>
      </c>
      <c r="B101" s="25" t="s">
        <v>26</v>
      </c>
      <c r="C101" s="23" t="s">
        <v>79</v>
      </c>
      <c r="D101" s="23" t="s">
        <v>891</v>
      </c>
      <c r="E101" s="23" t="s">
        <v>892</v>
      </c>
      <c r="F101" s="21"/>
      <c r="G101" s="21"/>
      <c r="H101" s="21"/>
      <c r="I101" s="21"/>
      <c r="J101" s="21"/>
      <c r="K101" s="24" t="s">
        <v>893</v>
      </c>
      <c r="L101" s="23"/>
      <c r="M101" s="23"/>
      <c r="N101" s="23"/>
      <c r="O101" s="23" t="s">
        <v>742</v>
      </c>
      <c r="P101" s="23" t="s">
        <v>743</v>
      </c>
      <c r="Q101" s="23" t="s">
        <v>27</v>
      </c>
      <c r="R101" s="31"/>
    </row>
    <row r="102" spans="1:18" ht="29" x14ac:dyDescent="0.35">
      <c r="A102" s="23" t="s">
        <v>26</v>
      </c>
      <c r="B102" s="25" t="s">
        <v>26</v>
      </c>
      <c r="C102" s="23" t="s">
        <v>79</v>
      </c>
      <c r="D102" s="23" t="s">
        <v>19</v>
      </c>
      <c r="E102" s="23" t="s">
        <v>894</v>
      </c>
      <c r="F102" s="21"/>
      <c r="G102" s="21"/>
      <c r="H102" s="21"/>
      <c r="I102" s="21"/>
      <c r="J102" s="21"/>
      <c r="K102" s="24" t="s">
        <v>120</v>
      </c>
      <c r="L102" s="23"/>
      <c r="M102" s="23"/>
      <c r="N102" s="23"/>
      <c r="O102" s="23" t="s">
        <v>759</v>
      </c>
      <c r="P102" s="23" t="s">
        <v>743</v>
      </c>
      <c r="Q102" s="23" t="s">
        <v>27</v>
      </c>
      <c r="R102" s="31"/>
    </row>
    <row r="103" spans="1:18" ht="101.5" x14ac:dyDescent="0.35">
      <c r="A103" s="23" t="s">
        <v>26</v>
      </c>
      <c r="B103" s="25" t="s">
        <v>26</v>
      </c>
      <c r="C103" s="23" t="s">
        <v>79</v>
      </c>
      <c r="D103" s="23" t="s">
        <v>895</v>
      </c>
      <c r="E103" s="23" t="s">
        <v>896</v>
      </c>
      <c r="F103" s="21"/>
      <c r="G103" s="21"/>
      <c r="H103" s="21"/>
      <c r="I103" s="21"/>
      <c r="J103" s="21"/>
      <c r="K103" s="24" t="s">
        <v>897</v>
      </c>
      <c r="L103" s="23"/>
      <c r="M103" s="23"/>
      <c r="N103" s="23"/>
      <c r="O103" s="23" t="s">
        <v>759</v>
      </c>
      <c r="P103" s="23" t="s">
        <v>743</v>
      </c>
      <c r="Q103" s="23" t="s">
        <v>27</v>
      </c>
      <c r="R103" s="31"/>
    </row>
    <row r="104" spans="1:18" ht="130.5" x14ac:dyDescent="0.35">
      <c r="A104" s="23" t="s">
        <v>26</v>
      </c>
      <c r="B104" s="25" t="s">
        <v>26</v>
      </c>
      <c r="C104" s="23" t="s">
        <v>79</v>
      </c>
      <c r="D104" s="23" t="s">
        <v>898</v>
      </c>
      <c r="E104" s="23" t="s">
        <v>899</v>
      </c>
      <c r="F104" s="21"/>
      <c r="G104" s="21"/>
      <c r="H104" s="21"/>
      <c r="I104" s="21"/>
      <c r="J104" s="21"/>
      <c r="K104" s="24" t="s">
        <v>900</v>
      </c>
      <c r="L104" s="23"/>
      <c r="M104" s="23"/>
      <c r="N104" s="23"/>
      <c r="O104" s="23" t="s">
        <v>746</v>
      </c>
      <c r="P104" s="23" t="s">
        <v>743</v>
      </c>
      <c r="Q104" s="23" t="s">
        <v>27</v>
      </c>
      <c r="R104" s="31"/>
    </row>
    <row r="105" spans="1:18" ht="116" x14ac:dyDescent="0.35">
      <c r="A105" s="23" t="s">
        <v>26</v>
      </c>
      <c r="B105" s="25" t="s">
        <v>26</v>
      </c>
      <c r="C105" s="23" t="s">
        <v>79</v>
      </c>
      <c r="D105" s="23" t="s">
        <v>901</v>
      </c>
      <c r="E105" s="23" t="s">
        <v>902</v>
      </c>
      <c r="F105" s="21"/>
      <c r="G105" s="21"/>
      <c r="H105" s="21"/>
      <c r="I105" s="21"/>
      <c r="J105" s="21"/>
      <c r="K105" s="24" t="s">
        <v>900</v>
      </c>
      <c r="L105" s="23"/>
      <c r="M105" s="23"/>
      <c r="N105" s="23"/>
      <c r="O105" s="23" t="s">
        <v>746</v>
      </c>
      <c r="P105" s="23" t="s">
        <v>743</v>
      </c>
      <c r="Q105" s="23" t="s">
        <v>27</v>
      </c>
      <c r="R105" s="31"/>
    </row>
    <row r="106" spans="1:18" ht="145" x14ac:dyDescent="0.35">
      <c r="A106" s="23" t="s">
        <v>26</v>
      </c>
      <c r="B106" s="25" t="s">
        <v>26</v>
      </c>
      <c r="C106" s="23" t="s">
        <v>79</v>
      </c>
      <c r="D106" s="23" t="s">
        <v>261</v>
      </c>
      <c r="E106" s="23" t="s">
        <v>903</v>
      </c>
      <c r="F106" s="21"/>
      <c r="G106" s="21"/>
      <c r="H106" s="21"/>
      <c r="I106" s="21"/>
      <c r="J106" s="21"/>
      <c r="K106" s="24" t="s">
        <v>900</v>
      </c>
      <c r="L106" s="23"/>
      <c r="M106" s="23"/>
      <c r="N106" s="23"/>
      <c r="O106" s="23" t="s">
        <v>746</v>
      </c>
      <c r="P106" s="23" t="s">
        <v>743</v>
      </c>
      <c r="Q106" s="23" t="s">
        <v>27</v>
      </c>
      <c r="R106" s="31"/>
    </row>
    <row r="107" spans="1:18" ht="29" x14ac:dyDescent="0.35">
      <c r="A107" s="23" t="s">
        <v>26</v>
      </c>
      <c r="B107" s="25" t="s">
        <v>26</v>
      </c>
      <c r="C107" s="23" t="s">
        <v>18</v>
      </c>
      <c r="D107" s="23" t="s">
        <v>19</v>
      </c>
      <c r="E107" s="23" t="s">
        <v>715</v>
      </c>
      <c r="F107" s="21"/>
      <c r="G107" s="21"/>
      <c r="H107" s="21"/>
      <c r="I107" s="21"/>
      <c r="J107" s="21"/>
      <c r="K107" s="24" t="s">
        <v>748</v>
      </c>
      <c r="L107" s="23"/>
      <c r="M107" s="23"/>
      <c r="N107" s="23"/>
      <c r="O107" s="23" t="s">
        <v>749</v>
      </c>
      <c r="P107" s="23" t="s">
        <v>743</v>
      </c>
      <c r="Q107" s="23" t="s">
        <v>27</v>
      </c>
      <c r="R107" s="31"/>
    </row>
    <row r="108" spans="1:18" ht="29" x14ac:dyDescent="0.35">
      <c r="A108" s="23" t="s">
        <v>26</v>
      </c>
      <c r="B108" s="25" t="s">
        <v>26</v>
      </c>
      <c r="C108" s="23" t="s">
        <v>18</v>
      </c>
      <c r="D108" s="23" t="s">
        <v>19</v>
      </c>
      <c r="E108" s="23" t="s">
        <v>904</v>
      </c>
      <c r="F108" s="21"/>
      <c r="G108" s="21"/>
      <c r="H108" s="21"/>
      <c r="I108" s="21"/>
      <c r="J108" s="21"/>
      <c r="K108" s="24" t="s">
        <v>45</v>
      </c>
      <c r="L108" s="23"/>
      <c r="M108" s="23"/>
      <c r="N108" s="23"/>
      <c r="O108" s="23" t="s">
        <v>793</v>
      </c>
      <c r="P108" s="23" t="s">
        <v>743</v>
      </c>
      <c r="Q108" s="23" t="s">
        <v>27</v>
      </c>
      <c r="R108" s="31"/>
    </row>
    <row r="109" spans="1:18" ht="43.5" x14ac:dyDescent="0.35">
      <c r="A109" s="23" t="s">
        <v>26</v>
      </c>
      <c r="B109" s="25" t="s">
        <v>26</v>
      </c>
      <c r="C109" s="23" t="s">
        <v>18</v>
      </c>
      <c r="D109" s="23" t="s">
        <v>905</v>
      </c>
      <c r="E109" s="23" t="s">
        <v>906</v>
      </c>
      <c r="F109" s="21"/>
      <c r="G109" s="21"/>
      <c r="H109" s="21"/>
      <c r="I109" s="21"/>
      <c r="J109" s="21"/>
      <c r="K109" s="24" t="s">
        <v>54</v>
      </c>
      <c r="L109" s="23"/>
      <c r="M109" s="23"/>
      <c r="N109" s="23"/>
      <c r="O109" s="23" t="s">
        <v>746</v>
      </c>
      <c r="P109" s="23" t="s">
        <v>743</v>
      </c>
      <c r="Q109" s="23" t="s">
        <v>27</v>
      </c>
      <c r="R109" s="31"/>
    </row>
    <row r="110" spans="1:18" ht="43.5" x14ac:dyDescent="0.35">
      <c r="A110" s="23" t="s">
        <v>26</v>
      </c>
      <c r="B110" s="25" t="s">
        <v>26</v>
      </c>
      <c r="C110" s="23" t="s">
        <v>18</v>
      </c>
      <c r="D110" s="23" t="s">
        <v>905</v>
      </c>
      <c r="E110" s="23" t="s">
        <v>907</v>
      </c>
      <c r="F110" s="21"/>
      <c r="G110" s="21"/>
      <c r="H110" s="21"/>
      <c r="I110" s="21"/>
      <c r="J110" s="21"/>
      <c r="K110" s="24" t="s">
        <v>54</v>
      </c>
      <c r="L110" s="23"/>
      <c r="M110" s="23"/>
      <c r="N110" s="23"/>
      <c r="O110" s="23" t="s">
        <v>759</v>
      </c>
      <c r="P110" s="23" t="s">
        <v>743</v>
      </c>
      <c r="Q110" s="23" t="s">
        <v>27</v>
      </c>
      <c r="R110" s="31"/>
    </row>
    <row r="111" spans="1:18" ht="43.5" x14ac:dyDescent="0.35">
      <c r="A111" s="23" t="s">
        <v>26</v>
      </c>
      <c r="B111" s="25" t="s">
        <v>26</v>
      </c>
      <c r="C111" s="23" t="s">
        <v>18</v>
      </c>
      <c r="D111" s="23" t="s">
        <v>905</v>
      </c>
      <c r="E111" s="23" t="s">
        <v>908</v>
      </c>
      <c r="F111" s="21"/>
      <c r="G111" s="21"/>
      <c r="H111" s="21"/>
      <c r="I111" s="21"/>
      <c r="J111" s="21"/>
      <c r="K111" s="24" t="s">
        <v>54</v>
      </c>
      <c r="L111" s="23"/>
      <c r="M111" s="23"/>
      <c r="N111" s="23"/>
      <c r="O111" s="23" t="s">
        <v>746</v>
      </c>
      <c r="P111" s="23" t="s">
        <v>743</v>
      </c>
      <c r="Q111" s="23" t="s">
        <v>27</v>
      </c>
      <c r="R111" s="31"/>
    </row>
    <row r="112" spans="1:18" ht="43.5" x14ac:dyDescent="0.35">
      <c r="A112" s="23" t="s">
        <v>26</v>
      </c>
      <c r="B112" s="25" t="s">
        <v>26</v>
      </c>
      <c r="C112" s="23" t="s">
        <v>18</v>
      </c>
      <c r="D112" s="23" t="s">
        <v>905</v>
      </c>
      <c r="E112" s="23" t="s">
        <v>909</v>
      </c>
      <c r="F112" s="21"/>
      <c r="G112" s="21"/>
      <c r="H112" s="21"/>
      <c r="I112" s="21"/>
      <c r="J112" s="21"/>
      <c r="K112" s="24" t="s">
        <v>54</v>
      </c>
      <c r="L112" s="23"/>
      <c r="M112" s="23"/>
      <c r="N112" s="23"/>
      <c r="O112" s="23" t="s">
        <v>746</v>
      </c>
      <c r="P112" s="23" t="s">
        <v>743</v>
      </c>
      <c r="Q112" s="23" t="s">
        <v>27</v>
      </c>
      <c r="R112" s="31"/>
    </row>
    <row r="113" spans="1:18" ht="43.5" x14ac:dyDescent="0.35">
      <c r="A113" s="23" t="s">
        <v>26</v>
      </c>
      <c r="B113" s="25" t="s">
        <v>26</v>
      </c>
      <c r="C113" s="23" t="s">
        <v>18</v>
      </c>
      <c r="D113" s="23" t="s">
        <v>842</v>
      </c>
      <c r="E113" s="23" t="s">
        <v>910</v>
      </c>
      <c r="F113" s="21"/>
      <c r="G113" s="21"/>
      <c r="H113" s="21"/>
      <c r="I113" s="21"/>
      <c r="J113" s="21"/>
      <c r="K113" s="24" t="s">
        <v>911</v>
      </c>
      <c r="L113" s="23"/>
      <c r="M113" s="23"/>
      <c r="N113" s="23"/>
      <c r="O113" s="23" t="s">
        <v>746</v>
      </c>
      <c r="P113" s="23" t="s">
        <v>743</v>
      </c>
      <c r="Q113" s="23" t="s">
        <v>27</v>
      </c>
      <c r="R113" s="31"/>
    </row>
    <row r="114" spans="1:18" ht="29" x14ac:dyDescent="0.35">
      <c r="A114" s="23" t="s">
        <v>26</v>
      </c>
      <c r="B114" s="25" t="s">
        <v>26</v>
      </c>
      <c r="C114" s="23" t="s">
        <v>18</v>
      </c>
      <c r="D114" s="23" t="s">
        <v>19</v>
      </c>
      <c r="E114" s="23" t="s">
        <v>912</v>
      </c>
      <c r="F114" s="21"/>
      <c r="G114" s="21"/>
      <c r="H114" s="21"/>
      <c r="I114" s="21"/>
      <c r="J114" s="21"/>
      <c r="K114" s="24" t="s">
        <v>913</v>
      </c>
      <c r="L114" s="23"/>
      <c r="M114" s="23"/>
      <c r="N114" s="23"/>
      <c r="O114" s="23" t="s">
        <v>793</v>
      </c>
      <c r="P114" s="23" t="s">
        <v>743</v>
      </c>
      <c r="Q114" s="23" t="s">
        <v>27</v>
      </c>
      <c r="R114" s="31"/>
    </row>
    <row r="115" spans="1:18" ht="29" x14ac:dyDescent="0.35">
      <c r="A115" s="23" t="s">
        <v>26</v>
      </c>
      <c r="B115" s="25" t="s">
        <v>26</v>
      </c>
      <c r="C115" s="23" t="s">
        <v>18</v>
      </c>
      <c r="D115" s="23" t="s">
        <v>721</v>
      </c>
      <c r="E115" s="23" t="s">
        <v>914</v>
      </c>
      <c r="F115" s="21"/>
      <c r="G115" s="21"/>
      <c r="H115" s="21"/>
      <c r="I115" s="21"/>
      <c r="J115" s="21"/>
      <c r="K115" s="24" t="s">
        <v>915</v>
      </c>
      <c r="L115" s="23"/>
      <c r="M115" s="23"/>
      <c r="N115" s="23"/>
      <c r="O115" s="23" t="s">
        <v>749</v>
      </c>
      <c r="P115" s="23" t="s">
        <v>743</v>
      </c>
      <c r="Q115" s="23" t="s">
        <v>27</v>
      </c>
      <c r="R115" s="31"/>
    </row>
    <row r="116" spans="1:18" ht="130.5" x14ac:dyDescent="0.35">
      <c r="A116" s="23" t="s">
        <v>26</v>
      </c>
      <c r="B116" s="25" t="s">
        <v>26</v>
      </c>
      <c r="C116" s="23" t="s">
        <v>90</v>
      </c>
      <c r="D116" s="23" t="s">
        <v>916</v>
      </c>
      <c r="E116" s="23" t="s">
        <v>917</v>
      </c>
      <c r="F116" s="21"/>
      <c r="G116" s="21"/>
      <c r="H116" s="21"/>
      <c r="I116" s="21"/>
      <c r="J116" s="21"/>
      <c r="K116" s="24" t="s">
        <v>918</v>
      </c>
      <c r="L116" s="23"/>
      <c r="M116" s="23"/>
      <c r="N116" s="23"/>
      <c r="O116" s="23" t="s">
        <v>783</v>
      </c>
      <c r="P116" s="23" t="s">
        <v>743</v>
      </c>
      <c r="Q116" s="23" t="s">
        <v>27</v>
      </c>
      <c r="R116" s="31"/>
    </row>
    <row r="117" spans="1:18" ht="43.5" x14ac:dyDescent="0.35">
      <c r="A117" s="23" t="s">
        <v>26</v>
      </c>
      <c r="B117" s="25" t="s">
        <v>26</v>
      </c>
      <c r="C117" s="23" t="s">
        <v>90</v>
      </c>
      <c r="D117" s="23" t="s">
        <v>919</v>
      </c>
      <c r="E117" s="23" t="s">
        <v>920</v>
      </c>
      <c r="F117" s="21"/>
      <c r="G117" s="21"/>
      <c r="H117" s="21"/>
      <c r="I117" s="21"/>
      <c r="J117" s="21"/>
      <c r="K117" s="24" t="s">
        <v>82</v>
      </c>
      <c r="L117" s="23"/>
      <c r="M117" s="23"/>
      <c r="N117" s="23"/>
      <c r="O117" s="23" t="s">
        <v>771</v>
      </c>
      <c r="P117" s="23" t="s">
        <v>743</v>
      </c>
      <c r="Q117" s="23" t="s">
        <v>27</v>
      </c>
      <c r="R117" s="31"/>
    </row>
    <row r="118" spans="1:18" ht="58" x14ac:dyDescent="0.35">
      <c r="A118" s="23" t="s">
        <v>26</v>
      </c>
      <c r="B118" s="25" t="s">
        <v>26</v>
      </c>
      <c r="C118" s="23" t="s">
        <v>90</v>
      </c>
      <c r="D118" s="23" t="s">
        <v>921</v>
      </c>
      <c r="E118" s="23" t="s">
        <v>922</v>
      </c>
      <c r="F118" s="21"/>
      <c r="G118" s="21"/>
      <c r="H118" s="21"/>
      <c r="I118" s="21"/>
      <c r="J118" s="21"/>
      <c r="K118" s="24" t="s">
        <v>82</v>
      </c>
      <c r="L118" s="23"/>
      <c r="M118" s="23"/>
      <c r="N118" s="23"/>
      <c r="O118" s="23" t="s">
        <v>771</v>
      </c>
      <c r="P118" s="23" t="s">
        <v>743</v>
      </c>
      <c r="Q118" s="23" t="s">
        <v>27</v>
      </c>
      <c r="R118" s="31"/>
    </row>
    <row r="119" spans="1:18" ht="72.5" x14ac:dyDescent="0.35">
      <c r="A119" s="23"/>
      <c r="B119" s="23"/>
      <c r="C119" s="23" t="s">
        <v>79</v>
      </c>
      <c r="D119" s="23" t="s">
        <v>19</v>
      </c>
      <c r="E119" s="23" t="s">
        <v>923</v>
      </c>
      <c r="F119" s="21"/>
      <c r="G119" s="21"/>
      <c r="H119" s="21"/>
      <c r="I119" s="21"/>
      <c r="J119" s="21"/>
      <c r="K119" s="24" t="s">
        <v>54</v>
      </c>
      <c r="L119" s="23"/>
      <c r="M119" s="23"/>
      <c r="N119" s="23"/>
      <c r="O119" s="23" t="s">
        <v>749</v>
      </c>
      <c r="P119" s="23" t="s">
        <v>743</v>
      </c>
      <c r="Q119" s="23" t="s">
        <v>713</v>
      </c>
      <c r="R119" s="31"/>
    </row>
    <row r="120" spans="1:18" ht="29" x14ac:dyDescent="0.35">
      <c r="A120" s="23" t="s">
        <v>26</v>
      </c>
      <c r="B120" s="23" t="s">
        <v>123</v>
      </c>
      <c r="C120" s="23" t="s">
        <v>924</v>
      </c>
      <c r="D120" s="23" t="s">
        <v>702</v>
      </c>
      <c r="E120" s="23" t="s">
        <v>925</v>
      </c>
      <c r="F120" s="21"/>
      <c r="G120" s="21" t="s">
        <v>21</v>
      </c>
      <c r="H120" s="21"/>
      <c r="I120" s="21"/>
      <c r="J120" s="21"/>
      <c r="K120" s="50">
        <v>43497</v>
      </c>
      <c r="L120" s="23"/>
      <c r="M120" s="23" t="s">
        <v>627</v>
      </c>
      <c r="N120" s="23" t="s">
        <v>926</v>
      </c>
      <c r="O120" s="23"/>
      <c r="P120" s="23" t="s">
        <v>743</v>
      </c>
      <c r="Q120" s="23" t="s">
        <v>27</v>
      </c>
      <c r="R120" s="31"/>
    </row>
    <row r="121" spans="1:18" ht="29" x14ac:dyDescent="0.35">
      <c r="A121" s="23" t="s">
        <v>26</v>
      </c>
      <c r="B121" s="23" t="s">
        <v>123</v>
      </c>
      <c r="C121" s="23" t="s">
        <v>924</v>
      </c>
      <c r="D121" s="23" t="s">
        <v>702</v>
      </c>
      <c r="E121" s="23" t="s">
        <v>927</v>
      </c>
      <c r="F121" s="21"/>
      <c r="G121" s="21"/>
      <c r="H121" s="21" t="s">
        <v>21</v>
      </c>
      <c r="I121" s="21"/>
      <c r="J121" s="21"/>
      <c r="K121" s="23" t="s">
        <v>928</v>
      </c>
      <c r="L121" s="23"/>
      <c r="M121" s="23" t="s">
        <v>627</v>
      </c>
      <c r="N121" s="23" t="s">
        <v>926</v>
      </c>
      <c r="O121" s="23"/>
      <c r="P121" s="23" t="s">
        <v>743</v>
      </c>
      <c r="Q121" s="22" t="s">
        <v>27</v>
      </c>
      <c r="R121" s="31"/>
    </row>
    <row r="122" spans="1:18" ht="29" x14ac:dyDescent="0.35">
      <c r="A122" s="23" t="s">
        <v>26</v>
      </c>
      <c r="B122" s="23" t="s">
        <v>123</v>
      </c>
      <c r="C122" s="23" t="s">
        <v>18</v>
      </c>
      <c r="D122" s="23" t="s">
        <v>929</v>
      </c>
      <c r="E122" s="23" t="s">
        <v>930</v>
      </c>
      <c r="F122" s="40"/>
      <c r="G122" s="40"/>
      <c r="H122" s="40" t="s">
        <v>21</v>
      </c>
      <c r="I122" s="40"/>
      <c r="J122" s="40"/>
      <c r="K122" s="22"/>
      <c r="L122" s="22"/>
      <c r="M122" s="23" t="s">
        <v>627</v>
      </c>
      <c r="N122" s="22" t="s">
        <v>926</v>
      </c>
      <c r="O122" s="22"/>
      <c r="P122" s="23" t="s">
        <v>743</v>
      </c>
      <c r="Q122" s="22" t="s">
        <v>27</v>
      </c>
      <c r="R122" s="31"/>
    </row>
    <row r="123" spans="1:18" ht="29" x14ac:dyDescent="0.35">
      <c r="A123" s="23" t="s">
        <v>26</v>
      </c>
      <c r="B123" s="23" t="s">
        <v>123</v>
      </c>
      <c r="C123" s="23" t="s">
        <v>18</v>
      </c>
      <c r="D123" s="23" t="s">
        <v>929</v>
      </c>
      <c r="E123" s="23" t="s">
        <v>931</v>
      </c>
      <c r="F123" s="40"/>
      <c r="G123" s="40"/>
      <c r="H123" s="40" t="s">
        <v>21</v>
      </c>
      <c r="I123" s="40"/>
      <c r="J123" s="40"/>
      <c r="K123" s="22"/>
      <c r="L123" s="22"/>
      <c r="M123" s="23" t="s">
        <v>627</v>
      </c>
      <c r="N123" s="22" t="s">
        <v>926</v>
      </c>
      <c r="O123" s="22"/>
      <c r="P123" s="23" t="s">
        <v>743</v>
      </c>
      <c r="Q123" s="22" t="s">
        <v>27</v>
      </c>
      <c r="R123" s="31"/>
    </row>
    <row r="124" spans="1:18" ht="29" x14ac:dyDescent="0.35">
      <c r="A124" s="23" t="s">
        <v>26</v>
      </c>
      <c r="B124" s="23" t="s">
        <v>123</v>
      </c>
      <c r="C124" s="23" t="s">
        <v>32</v>
      </c>
      <c r="D124" s="23" t="s">
        <v>702</v>
      </c>
      <c r="E124" s="23" t="s">
        <v>932</v>
      </c>
      <c r="F124" s="21"/>
      <c r="G124" s="21"/>
      <c r="H124" s="21"/>
      <c r="I124" s="21"/>
      <c r="J124" s="21"/>
      <c r="K124" s="23" t="s">
        <v>82</v>
      </c>
      <c r="L124" s="23"/>
      <c r="M124" s="23" t="s">
        <v>627</v>
      </c>
      <c r="N124" s="23" t="s">
        <v>926</v>
      </c>
      <c r="O124" s="23"/>
      <c r="P124" s="23" t="s">
        <v>743</v>
      </c>
      <c r="Q124" s="23" t="s">
        <v>27</v>
      </c>
      <c r="R124" s="31"/>
    </row>
    <row r="125" spans="1:18" ht="29" x14ac:dyDescent="0.35">
      <c r="A125" s="23" t="s">
        <v>26</v>
      </c>
      <c r="B125" s="23" t="s">
        <v>123</v>
      </c>
      <c r="C125" s="23" t="s">
        <v>90</v>
      </c>
      <c r="D125" s="23" t="s">
        <v>933</v>
      </c>
      <c r="E125" s="23" t="s">
        <v>934</v>
      </c>
      <c r="F125" s="21"/>
      <c r="G125" s="21"/>
      <c r="H125" s="21"/>
      <c r="I125" s="21"/>
      <c r="J125" s="21" t="s">
        <v>21</v>
      </c>
      <c r="K125" s="23" t="s">
        <v>935</v>
      </c>
      <c r="L125" s="23"/>
      <c r="M125" s="23" t="s">
        <v>627</v>
      </c>
      <c r="N125" s="23" t="s">
        <v>936</v>
      </c>
      <c r="O125" s="23"/>
      <c r="P125" s="23" t="s">
        <v>743</v>
      </c>
      <c r="Q125" s="23" t="s">
        <v>27</v>
      </c>
      <c r="R125" s="31"/>
    </row>
    <row r="126" spans="1:18" ht="43.5" x14ac:dyDescent="0.35">
      <c r="A126" s="23">
        <v>3</v>
      </c>
      <c r="B126" s="49" t="s">
        <v>937</v>
      </c>
      <c r="C126" s="23" t="s">
        <v>18</v>
      </c>
      <c r="D126" s="23" t="s">
        <v>550</v>
      </c>
      <c r="E126" s="24" t="s">
        <v>938</v>
      </c>
      <c r="F126" s="51"/>
      <c r="G126" s="51"/>
      <c r="H126" s="51" t="s">
        <v>21</v>
      </c>
      <c r="I126" s="51"/>
      <c r="J126" s="51"/>
      <c r="K126" s="24" t="s">
        <v>939</v>
      </c>
      <c r="L126" s="24" t="s">
        <v>71</v>
      </c>
      <c r="M126" s="25" t="s">
        <v>627</v>
      </c>
      <c r="N126" s="24" t="s">
        <v>940</v>
      </c>
      <c r="O126" s="24" t="s">
        <v>99</v>
      </c>
      <c r="P126" s="24" t="s">
        <v>684</v>
      </c>
      <c r="Q126" s="23" t="s">
        <v>27</v>
      </c>
      <c r="R126" s="31"/>
    </row>
    <row r="127" spans="1:18" ht="29" x14ac:dyDescent="0.35">
      <c r="A127" s="23">
        <v>61</v>
      </c>
      <c r="B127" s="24" t="s">
        <v>104</v>
      </c>
      <c r="C127" s="23" t="s">
        <v>18</v>
      </c>
      <c r="D127" s="23" t="s">
        <v>100</v>
      </c>
      <c r="E127" s="24" t="s">
        <v>941</v>
      </c>
      <c r="F127" s="51"/>
      <c r="G127" s="51"/>
      <c r="H127" s="51" t="s">
        <v>21</v>
      </c>
      <c r="I127" s="51"/>
      <c r="J127" s="51"/>
      <c r="K127" s="23" t="s">
        <v>711</v>
      </c>
      <c r="L127" s="23" t="s">
        <v>71</v>
      </c>
      <c r="M127" s="23" t="s">
        <v>627</v>
      </c>
      <c r="N127" s="23" t="s">
        <v>942</v>
      </c>
      <c r="O127" s="23" t="s">
        <v>943</v>
      </c>
      <c r="P127" s="23" t="s">
        <v>684</v>
      </c>
      <c r="Q127" s="23" t="s">
        <v>713</v>
      </c>
      <c r="R127" s="31"/>
    </row>
    <row r="128" spans="1:18" ht="29" x14ac:dyDescent="0.35">
      <c r="A128" s="23">
        <v>63</v>
      </c>
      <c r="B128" s="24" t="s">
        <v>104</v>
      </c>
      <c r="C128" s="23" t="s">
        <v>18</v>
      </c>
      <c r="D128" s="23" t="s">
        <v>944</v>
      </c>
      <c r="E128" s="24" t="s">
        <v>945</v>
      </c>
      <c r="F128" s="51"/>
      <c r="G128" s="51" t="s">
        <v>21</v>
      </c>
      <c r="H128" s="51"/>
      <c r="I128" s="51"/>
      <c r="J128" s="51"/>
      <c r="K128" s="23" t="s">
        <v>704</v>
      </c>
      <c r="L128" s="23" t="s">
        <v>46</v>
      </c>
      <c r="M128" s="23" t="s">
        <v>627</v>
      </c>
      <c r="N128" s="23" t="s">
        <v>946</v>
      </c>
      <c r="O128" s="23" t="s">
        <v>943</v>
      </c>
      <c r="P128" s="23" t="s">
        <v>684</v>
      </c>
      <c r="Q128" s="23" t="s">
        <v>27</v>
      </c>
      <c r="R128" s="31"/>
    </row>
    <row r="129" spans="1:18" ht="58" x14ac:dyDescent="0.35">
      <c r="A129" s="23">
        <v>141</v>
      </c>
      <c r="B129" s="23" t="s">
        <v>123</v>
      </c>
      <c r="C129" s="23" t="s">
        <v>18</v>
      </c>
      <c r="D129" s="23" t="s">
        <v>19</v>
      </c>
      <c r="E129" s="23" t="s">
        <v>947</v>
      </c>
      <c r="F129" s="21" t="s">
        <v>21</v>
      </c>
      <c r="G129" s="21" t="s">
        <v>21</v>
      </c>
      <c r="H129" s="21" t="s">
        <v>21</v>
      </c>
      <c r="I129" s="21" t="s">
        <v>21</v>
      </c>
      <c r="J129" s="21" t="s">
        <v>21</v>
      </c>
      <c r="K129" s="23" t="s">
        <v>82</v>
      </c>
      <c r="L129" s="23" t="s">
        <v>71</v>
      </c>
      <c r="M129" s="25" t="s">
        <v>627</v>
      </c>
      <c r="N129" s="23" t="s">
        <v>948</v>
      </c>
      <c r="O129" s="23" t="s">
        <v>943</v>
      </c>
      <c r="P129" s="23" t="s">
        <v>684</v>
      </c>
      <c r="Q129" s="23" t="s">
        <v>27</v>
      </c>
      <c r="R129" s="31"/>
    </row>
    <row r="130" spans="1:18" ht="29" x14ac:dyDescent="0.35">
      <c r="A130" s="23">
        <v>143</v>
      </c>
      <c r="B130" s="23" t="s">
        <v>123</v>
      </c>
      <c r="C130" s="23" t="s">
        <v>18</v>
      </c>
      <c r="D130" s="23" t="s">
        <v>100</v>
      </c>
      <c r="E130" s="24" t="s">
        <v>949</v>
      </c>
      <c r="F130" s="21"/>
      <c r="G130" s="21"/>
      <c r="H130" s="21" t="s">
        <v>21</v>
      </c>
      <c r="I130" s="21"/>
      <c r="J130" s="21"/>
      <c r="K130" s="23" t="s">
        <v>82</v>
      </c>
      <c r="L130" s="23" t="s">
        <v>71</v>
      </c>
      <c r="M130" s="23" t="s">
        <v>627</v>
      </c>
      <c r="N130" s="23" t="s">
        <v>950</v>
      </c>
      <c r="O130" s="23" t="s">
        <v>943</v>
      </c>
      <c r="P130" s="23" t="s">
        <v>684</v>
      </c>
      <c r="Q130" s="23" t="s">
        <v>27</v>
      </c>
      <c r="R130" s="31"/>
    </row>
    <row r="131" spans="1:18" ht="29" x14ac:dyDescent="0.35">
      <c r="A131" s="23">
        <v>144</v>
      </c>
      <c r="B131" s="23" t="s">
        <v>123</v>
      </c>
      <c r="C131" s="23" t="s">
        <v>18</v>
      </c>
      <c r="D131" s="23" t="s">
        <v>132</v>
      </c>
      <c r="E131" s="24" t="s">
        <v>951</v>
      </c>
      <c r="F131" s="51"/>
      <c r="G131" s="51"/>
      <c r="H131" s="51" t="s">
        <v>21</v>
      </c>
      <c r="I131" s="51"/>
      <c r="J131" s="51"/>
      <c r="K131" s="23" t="s">
        <v>952</v>
      </c>
      <c r="L131" s="23" t="s">
        <v>71</v>
      </c>
      <c r="M131" s="23" t="s">
        <v>627</v>
      </c>
      <c r="N131" s="23" t="s">
        <v>953</v>
      </c>
      <c r="O131" s="23" t="s">
        <v>943</v>
      </c>
      <c r="P131" s="23" t="s">
        <v>684</v>
      </c>
      <c r="Q131" s="23" t="s">
        <v>27</v>
      </c>
      <c r="R131" s="31"/>
    </row>
    <row r="132" spans="1:18" ht="43.5" x14ac:dyDescent="0.35">
      <c r="A132" s="23">
        <v>145</v>
      </c>
      <c r="B132" s="23" t="s">
        <v>123</v>
      </c>
      <c r="C132" s="23" t="s">
        <v>32</v>
      </c>
      <c r="D132" s="23" t="s">
        <v>100</v>
      </c>
      <c r="E132" s="24" t="s">
        <v>954</v>
      </c>
      <c r="F132" s="51"/>
      <c r="G132" s="51"/>
      <c r="H132" s="51" t="s">
        <v>21</v>
      </c>
      <c r="I132" s="51"/>
      <c r="J132" s="51"/>
      <c r="K132" s="23" t="s">
        <v>952</v>
      </c>
      <c r="L132" s="23" t="s">
        <v>71</v>
      </c>
      <c r="M132" s="23" t="s">
        <v>627</v>
      </c>
      <c r="N132" s="23" t="s">
        <v>950</v>
      </c>
      <c r="O132" s="23" t="s">
        <v>943</v>
      </c>
      <c r="P132" s="23" t="s">
        <v>684</v>
      </c>
      <c r="Q132" s="23" t="s">
        <v>27</v>
      </c>
      <c r="R132" s="31"/>
    </row>
    <row r="133" spans="1:18" s="15" customFormat="1" ht="43.5" x14ac:dyDescent="0.35">
      <c r="A133" s="23">
        <v>66</v>
      </c>
      <c r="B133" s="24" t="s">
        <v>104</v>
      </c>
      <c r="C133" s="23" t="s">
        <v>18</v>
      </c>
      <c r="D133" s="23" t="s">
        <v>19</v>
      </c>
      <c r="E133" s="24" t="s">
        <v>955</v>
      </c>
      <c r="F133" s="51" t="s">
        <v>21</v>
      </c>
      <c r="G133" s="51" t="s">
        <v>21</v>
      </c>
      <c r="H133" s="51" t="s">
        <v>21</v>
      </c>
      <c r="I133" s="51"/>
      <c r="J133" s="51" t="s">
        <v>21</v>
      </c>
      <c r="K133" s="23" t="s">
        <v>93</v>
      </c>
      <c r="L133" s="23" t="s">
        <v>46</v>
      </c>
      <c r="M133" s="23" t="s">
        <v>627</v>
      </c>
      <c r="N133" s="23" t="s">
        <v>956</v>
      </c>
      <c r="O133" s="23" t="s">
        <v>957</v>
      </c>
      <c r="P133" s="23" t="s">
        <v>684</v>
      </c>
      <c r="Q133" s="23" t="s">
        <v>27</v>
      </c>
      <c r="R133" s="59"/>
    </row>
    <row r="134" spans="1:18" s="15" customFormat="1" ht="43.5" x14ac:dyDescent="0.35">
      <c r="A134" s="23">
        <v>106</v>
      </c>
      <c r="B134" s="23" t="s">
        <v>108</v>
      </c>
      <c r="C134" s="23" t="s">
        <v>18</v>
      </c>
      <c r="D134" s="23" t="s">
        <v>75</v>
      </c>
      <c r="E134" s="23" t="s">
        <v>958</v>
      </c>
      <c r="F134" s="21" t="s">
        <v>21</v>
      </c>
      <c r="G134" s="21"/>
      <c r="H134" s="21" t="s">
        <v>21</v>
      </c>
      <c r="I134" s="21"/>
      <c r="J134" s="21" t="s">
        <v>21</v>
      </c>
      <c r="K134" s="23">
        <v>2019</v>
      </c>
      <c r="L134" s="23" t="s">
        <v>71</v>
      </c>
      <c r="M134" s="23" t="s">
        <v>627</v>
      </c>
      <c r="N134" s="23" t="s">
        <v>959</v>
      </c>
      <c r="O134" s="23" t="s">
        <v>957</v>
      </c>
      <c r="P134" s="23" t="s">
        <v>684</v>
      </c>
      <c r="Q134" s="23" t="s">
        <v>27</v>
      </c>
      <c r="R134" s="59"/>
    </row>
    <row r="135" spans="1:18" s="15" customFormat="1" ht="43.5" x14ac:dyDescent="0.35">
      <c r="A135" s="23">
        <v>113</v>
      </c>
      <c r="B135" s="23" t="s">
        <v>123</v>
      </c>
      <c r="C135" s="23" t="s">
        <v>18</v>
      </c>
      <c r="D135" s="23" t="s">
        <v>718</v>
      </c>
      <c r="E135" s="23" t="s">
        <v>960</v>
      </c>
      <c r="F135" s="21" t="s">
        <v>21</v>
      </c>
      <c r="G135" s="21"/>
      <c r="H135" s="21"/>
      <c r="I135" s="21"/>
      <c r="J135" s="21"/>
      <c r="K135" s="23" t="s">
        <v>961</v>
      </c>
      <c r="L135" s="23" t="s">
        <v>23</v>
      </c>
      <c r="M135" s="23" t="s">
        <v>627</v>
      </c>
      <c r="N135" s="23" t="s">
        <v>962</v>
      </c>
      <c r="O135" s="23" t="s">
        <v>957</v>
      </c>
      <c r="P135" s="23" t="s">
        <v>684</v>
      </c>
      <c r="Q135" s="23" t="s">
        <v>27</v>
      </c>
      <c r="R135" s="59"/>
    </row>
    <row r="136" spans="1:18" s="15" customFormat="1" ht="29" x14ac:dyDescent="0.35">
      <c r="A136" s="23">
        <v>122</v>
      </c>
      <c r="B136" s="23" t="s">
        <v>123</v>
      </c>
      <c r="C136" s="23" t="s">
        <v>18</v>
      </c>
      <c r="D136" s="23" t="s">
        <v>702</v>
      </c>
      <c r="E136" s="23" t="s">
        <v>963</v>
      </c>
      <c r="F136" s="21" t="s">
        <v>21</v>
      </c>
      <c r="G136" s="21"/>
      <c r="H136" s="21"/>
      <c r="I136" s="21"/>
      <c r="J136" s="21"/>
      <c r="K136" s="23" t="s">
        <v>82</v>
      </c>
      <c r="L136" s="23" t="s">
        <v>121</v>
      </c>
      <c r="M136" s="23" t="s">
        <v>627</v>
      </c>
      <c r="N136" s="23" t="s">
        <v>962</v>
      </c>
      <c r="O136" s="23" t="s">
        <v>957</v>
      </c>
      <c r="P136" s="23" t="s">
        <v>684</v>
      </c>
      <c r="Q136" s="23" t="s">
        <v>27</v>
      </c>
      <c r="R136" s="59"/>
    </row>
    <row r="137" spans="1:18" s="15" customFormat="1" ht="29" x14ac:dyDescent="0.35">
      <c r="A137" s="23">
        <v>118</v>
      </c>
      <c r="B137" s="23" t="s">
        <v>123</v>
      </c>
      <c r="C137" s="23" t="s">
        <v>18</v>
      </c>
      <c r="D137" s="23" t="s">
        <v>75</v>
      </c>
      <c r="E137" s="23" t="s">
        <v>964</v>
      </c>
      <c r="F137" s="21" t="s">
        <v>21</v>
      </c>
      <c r="G137" s="21"/>
      <c r="H137" s="21" t="s">
        <v>21</v>
      </c>
      <c r="I137" s="21"/>
      <c r="J137" s="21"/>
      <c r="K137" s="23">
        <v>2016</v>
      </c>
      <c r="L137" s="23" t="s">
        <v>121</v>
      </c>
      <c r="M137" s="25" t="s">
        <v>627</v>
      </c>
      <c r="N137" s="23" t="s">
        <v>965</v>
      </c>
      <c r="O137" s="23" t="s">
        <v>966</v>
      </c>
      <c r="P137" s="23" t="s">
        <v>684</v>
      </c>
      <c r="Q137" s="23" t="s">
        <v>27</v>
      </c>
      <c r="R137" s="59"/>
    </row>
    <row r="138" spans="1:18" s="15" customFormat="1" ht="43.5" x14ac:dyDescent="0.35">
      <c r="A138" s="23">
        <v>119</v>
      </c>
      <c r="B138" s="23" t="s">
        <v>123</v>
      </c>
      <c r="C138" s="23" t="s">
        <v>18</v>
      </c>
      <c r="D138" s="23" t="s">
        <v>702</v>
      </c>
      <c r="E138" s="23" t="s">
        <v>967</v>
      </c>
      <c r="F138" s="21" t="s">
        <v>21</v>
      </c>
      <c r="G138" s="21"/>
      <c r="H138" s="21" t="s">
        <v>21</v>
      </c>
      <c r="I138" s="21"/>
      <c r="J138" s="21"/>
      <c r="K138" s="23" t="s">
        <v>704</v>
      </c>
      <c r="L138" s="23" t="s">
        <v>121</v>
      </c>
      <c r="M138" s="25" t="s">
        <v>627</v>
      </c>
      <c r="N138" s="23" t="s">
        <v>968</v>
      </c>
      <c r="O138" s="23" t="s">
        <v>966</v>
      </c>
      <c r="P138" s="23" t="s">
        <v>684</v>
      </c>
      <c r="Q138" s="23" t="s">
        <v>27</v>
      </c>
      <c r="R138" s="59"/>
    </row>
    <row r="139" spans="1:18" s="15" customFormat="1" ht="29" x14ac:dyDescent="0.35">
      <c r="A139" s="23">
        <v>127</v>
      </c>
      <c r="B139" s="23" t="s">
        <v>123</v>
      </c>
      <c r="C139" s="23" t="s">
        <v>18</v>
      </c>
      <c r="D139" s="23" t="s">
        <v>19</v>
      </c>
      <c r="E139" s="23" t="s">
        <v>969</v>
      </c>
      <c r="F139" s="21" t="s">
        <v>21</v>
      </c>
      <c r="G139" s="21"/>
      <c r="H139" s="21" t="s">
        <v>21</v>
      </c>
      <c r="I139" s="21"/>
      <c r="J139" s="21"/>
      <c r="K139" s="23" t="s">
        <v>970</v>
      </c>
      <c r="L139" s="23" t="s">
        <v>121</v>
      </c>
      <c r="M139" s="25" t="s">
        <v>627</v>
      </c>
      <c r="N139" s="23" t="s">
        <v>968</v>
      </c>
      <c r="O139" s="23" t="s">
        <v>966</v>
      </c>
      <c r="P139" s="23" t="s">
        <v>684</v>
      </c>
      <c r="Q139" s="23" t="s">
        <v>27</v>
      </c>
      <c r="R139" s="59"/>
    </row>
    <row r="140" spans="1:18" s="15" customFormat="1" ht="29" x14ac:dyDescent="0.35">
      <c r="A140" s="23">
        <v>134</v>
      </c>
      <c r="B140" s="23" t="s">
        <v>123</v>
      </c>
      <c r="C140" s="23" t="s">
        <v>18</v>
      </c>
      <c r="D140" s="23" t="s">
        <v>702</v>
      </c>
      <c r="E140" s="23" t="s">
        <v>971</v>
      </c>
      <c r="F140" s="21" t="s">
        <v>21</v>
      </c>
      <c r="G140" s="21"/>
      <c r="H140" s="21"/>
      <c r="I140" s="21" t="s">
        <v>21</v>
      </c>
      <c r="J140" s="21"/>
      <c r="K140" s="23" t="s">
        <v>972</v>
      </c>
      <c r="L140" s="23" t="s">
        <v>121</v>
      </c>
      <c r="M140" s="25" t="s">
        <v>96</v>
      </c>
      <c r="N140" s="23" t="s">
        <v>973</v>
      </c>
      <c r="O140" s="23" t="s">
        <v>138</v>
      </c>
      <c r="P140" s="23" t="s">
        <v>726</v>
      </c>
      <c r="Q140" s="23" t="s">
        <v>27</v>
      </c>
      <c r="R140" s="59"/>
    </row>
    <row r="141" spans="1:18" s="15" customFormat="1" ht="29" x14ac:dyDescent="0.35">
      <c r="A141" s="23">
        <v>137</v>
      </c>
      <c r="B141" s="23" t="s">
        <v>123</v>
      </c>
      <c r="C141" s="23" t="s">
        <v>18</v>
      </c>
      <c r="D141" s="23" t="s">
        <v>132</v>
      </c>
      <c r="E141" s="23" t="s">
        <v>974</v>
      </c>
      <c r="F141" s="21"/>
      <c r="G141" s="21"/>
      <c r="H141" s="21" t="s">
        <v>21</v>
      </c>
      <c r="I141" s="21"/>
      <c r="J141" s="21"/>
      <c r="K141" s="23" t="s">
        <v>82</v>
      </c>
      <c r="L141" s="23" t="s">
        <v>46</v>
      </c>
      <c r="M141" s="25" t="s">
        <v>96</v>
      </c>
      <c r="N141" s="23" t="s">
        <v>968</v>
      </c>
      <c r="O141" s="23" t="s">
        <v>138</v>
      </c>
      <c r="P141" s="23" t="s">
        <v>726</v>
      </c>
      <c r="Q141" s="23" t="s">
        <v>27</v>
      </c>
      <c r="R141" s="59"/>
    </row>
    <row r="142" spans="1:18" s="15" customFormat="1" ht="29" x14ac:dyDescent="0.35">
      <c r="A142" s="23">
        <v>139</v>
      </c>
      <c r="B142" s="23" t="s">
        <v>123</v>
      </c>
      <c r="C142" s="23" t="s">
        <v>18</v>
      </c>
      <c r="D142" s="23" t="s">
        <v>702</v>
      </c>
      <c r="E142" s="23" t="s">
        <v>975</v>
      </c>
      <c r="F142" s="21" t="s">
        <v>21</v>
      </c>
      <c r="G142" s="21"/>
      <c r="H142" s="21"/>
      <c r="I142" s="21"/>
      <c r="J142" s="21"/>
      <c r="K142" s="23" t="s">
        <v>82</v>
      </c>
      <c r="L142" s="23" t="s">
        <v>121</v>
      </c>
      <c r="M142" s="25" t="s">
        <v>96</v>
      </c>
      <c r="N142" s="23" t="s">
        <v>962</v>
      </c>
      <c r="O142" s="23" t="s">
        <v>138</v>
      </c>
      <c r="P142" s="23" t="s">
        <v>726</v>
      </c>
      <c r="Q142" s="23" t="s">
        <v>27</v>
      </c>
      <c r="R142" s="59"/>
    </row>
    <row r="143" spans="1:18" s="15" customFormat="1" ht="58" x14ac:dyDescent="0.35">
      <c r="A143" s="23">
        <v>120</v>
      </c>
      <c r="B143" s="23"/>
      <c r="C143" s="23" t="s">
        <v>18</v>
      </c>
      <c r="D143" s="23" t="s">
        <v>702</v>
      </c>
      <c r="E143" s="23" t="s">
        <v>976</v>
      </c>
      <c r="F143" s="21" t="s">
        <v>21</v>
      </c>
      <c r="G143" s="21"/>
      <c r="H143" s="21" t="s">
        <v>21</v>
      </c>
      <c r="I143" s="21"/>
      <c r="J143" s="21"/>
      <c r="K143" s="50" t="s">
        <v>977</v>
      </c>
      <c r="L143" s="23" t="s">
        <v>121</v>
      </c>
      <c r="M143" s="25" t="s">
        <v>96</v>
      </c>
      <c r="N143" s="23" t="s">
        <v>978</v>
      </c>
      <c r="O143" s="23" t="s">
        <v>142</v>
      </c>
      <c r="P143" s="23" t="s">
        <v>684</v>
      </c>
      <c r="Q143" s="23" t="s">
        <v>27</v>
      </c>
      <c r="R143" s="59"/>
    </row>
    <row r="144" spans="1:18" s="15" customFormat="1" ht="43.5" x14ac:dyDescent="0.35">
      <c r="A144" s="23">
        <v>121</v>
      </c>
      <c r="B144" s="23" t="s">
        <v>123</v>
      </c>
      <c r="C144" s="23" t="s">
        <v>18</v>
      </c>
      <c r="D144" s="23" t="s">
        <v>19</v>
      </c>
      <c r="E144" s="23" t="s">
        <v>979</v>
      </c>
      <c r="F144" s="21" t="s">
        <v>21</v>
      </c>
      <c r="G144" s="21" t="s">
        <v>21</v>
      </c>
      <c r="H144" s="21" t="s">
        <v>21</v>
      </c>
      <c r="I144" s="21"/>
      <c r="J144" s="21"/>
      <c r="K144" s="23" t="s">
        <v>704</v>
      </c>
      <c r="L144" s="23" t="s">
        <v>121</v>
      </c>
      <c r="M144" s="25" t="s">
        <v>96</v>
      </c>
      <c r="N144" s="23" t="s">
        <v>968</v>
      </c>
      <c r="O144" s="23" t="s">
        <v>142</v>
      </c>
      <c r="P144" s="23" t="s">
        <v>684</v>
      </c>
      <c r="Q144" s="23" t="s">
        <v>27</v>
      </c>
      <c r="R144" s="59"/>
    </row>
    <row r="145" spans="1:18" s="15" customFormat="1" ht="29" x14ac:dyDescent="0.35">
      <c r="A145" s="23">
        <v>126</v>
      </c>
      <c r="B145" s="23" t="s">
        <v>123</v>
      </c>
      <c r="C145" s="23" t="s">
        <v>18</v>
      </c>
      <c r="D145" s="23" t="s">
        <v>19</v>
      </c>
      <c r="E145" s="23" t="s">
        <v>980</v>
      </c>
      <c r="F145" s="21" t="s">
        <v>21</v>
      </c>
      <c r="G145" s="21" t="s">
        <v>21</v>
      </c>
      <c r="H145" s="21" t="s">
        <v>21</v>
      </c>
      <c r="I145" s="21" t="s">
        <v>21</v>
      </c>
      <c r="J145" s="21" t="s">
        <v>21</v>
      </c>
      <c r="K145" s="23" t="s">
        <v>981</v>
      </c>
      <c r="L145" s="23" t="s">
        <v>71</v>
      </c>
      <c r="M145" s="25" t="s">
        <v>96</v>
      </c>
      <c r="N145" s="24" t="s">
        <v>982</v>
      </c>
      <c r="O145" s="23" t="s">
        <v>142</v>
      </c>
      <c r="P145" s="23" t="s">
        <v>684</v>
      </c>
      <c r="Q145" s="23" t="s">
        <v>27</v>
      </c>
      <c r="R145" s="59"/>
    </row>
    <row r="146" spans="1:18" s="15" customFormat="1" ht="29" x14ac:dyDescent="0.35">
      <c r="A146" s="23">
        <v>135</v>
      </c>
      <c r="B146" s="23" t="s">
        <v>123</v>
      </c>
      <c r="C146" s="23" t="s">
        <v>18</v>
      </c>
      <c r="D146" s="23" t="s">
        <v>38</v>
      </c>
      <c r="E146" s="23" t="s">
        <v>983</v>
      </c>
      <c r="F146" s="21"/>
      <c r="G146" s="21" t="s">
        <v>21</v>
      </c>
      <c r="H146" s="21"/>
      <c r="I146" s="21"/>
      <c r="J146" s="21"/>
      <c r="K146" s="23" t="s">
        <v>82</v>
      </c>
      <c r="L146" s="23" t="s">
        <v>46</v>
      </c>
      <c r="M146" s="25" t="s">
        <v>96</v>
      </c>
      <c r="N146" s="23" t="s">
        <v>984</v>
      </c>
      <c r="O146" s="23" t="s">
        <v>985</v>
      </c>
      <c r="P146" s="23" t="s">
        <v>684</v>
      </c>
      <c r="Q146" s="23" t="s">
        <v>27</v>
      </c>
      <c r="R146" s="59"/>
    </row>
    <row r="147" spans="1:18" ht="29" x14ac:dyDescent="0.35">
      <c r="A147" s="23">
        <v>136</v>
      </c>
      <c r="B147" s="23" t="s">
        <v>123</v>
      </c>
      <c r="C147" s="23" t="s">
        <v>18</v>
      </c>
      <c r="D147" s="23" t="s">
        <v>38</v>
      </c>
      <c r="E147" s="23" t="s">
        <v>145</v>
      </c>
      <c r="F147" s="21"/>
      <c r="G147" s="21" t="s">
        <v>21</v>
      </c>
      <c r="H147" s="21"/>
      <c r="I147" s="21"/>
      <c r="J147" s="21"/>
      <c r="K147" s="23">
        <v>2019</v>
      </c>
      <c r="L147" s="23" t="s">
        <v>46</v>
      </c>
      <c r="M147" s="25" t="s">
        <v>96</v>
      </c>
      <c r="N147" s="23" t="s">
        <v>968</v>
      </c>
      <c r="O147" s="23" t="s">
        <v>985</v>
      </c>
      <c r="P147" s="23" t="s">
        <v>684</v>
      </c>
      <c r="Q147" s="23" t="s">
        <v>27</v>
      </c>
      <c r="R147" s="31"/>
    </row>
    <row r="148" spans="1:18" s="15" customFormat="1" ht="43.5" x14ac:dyDescent="0.35">
      <c r="A148" s="23">
        <v>149</v>
      </c>
      <c r="B148" s="23" t="s">
        <v>957</v>
      </c>
      <c r="C148" s="23" t="s">
        <v>18</v>
      </c>
      <c r="D148" s="23" t="s">
        <v>718</v>
      </c>
      <c r="E148" s="23" t="s">
        <v>986</v>
      </c>
      <c r="F148" s="21" t="s">
        <v>21</v>
      </c>
      <c r="G148" s="21"/>
      <c r="H148" s="21"/>
      <c r="I148" s="21"/>
      <c r="J148" s="21"/>
      <c r="K148" s="23"/>
      <c r="L148" s="23" t="s">
        <v>121</v>
      </c>
      <c r="M148" s="23" t="s">
        <v>96</v>
      </c>
      <c r="N148" s="23" t="s">
        <v>987</v>
      </c>
      <c r="O148" s="23" t="s">
        <v>985</v>
      </c>
      <c r="P148" s="23" t="s">
        <v>684</v>
      </c>
      <c r="Q148" s="23" t="s">
        <v>27</v>
      </c>
      <c r="R148" s="59"/>
    </row>
    <row r="149" spans="1:18" ht="43.5" x14ac:dyDescent="0.35">
      <c r="A149" s="23">
        <v>56</v>
      </c>
      <c r="B149" s="24" t="s">
        <v>99</v>
      </c>
      <c r="C149" s="23" t="s">
        <v>18</v>
      </c>
      <c r="D149" s="23" t="s">
        <v>19</v>
      </c>
      <c r="E149" s="24" t="s">
        <v>988</v>
      </c>
      <c r="F149" s="51" t="s">
        <v>21</v>
      </c>
      <c r="G149" s="51" t="s">
        <v>21</v>
      </c>
      <c r="H149" s="51" t="s">
        <v>21</v>
      </c>
      <c r="I149" s="51"/>
      <c r="J149" s="51" t="s">
        <v>21</v>
      </c>
      <c r="K149" s="23" t="s">
        <v>125</v>
      </c>
      <c r="L149" s="23" t="s">
        <v>46</v>
      </c>
      <c r="M149" s="23" t="s">
        <v>96</v>
      </c>
      <c r="N149" s="24" t="s">
        <v>989</v>
      </c>
      <c r="O149" s="23" t="s">
        <v>990</v>
      </c>
      <c r="P149" s="23" t="s">
        <v>684</v>
      </c>
      <c r="Q149" s="23" t="s">
        <v>27</v>
      </c>
      <c r="R149" s="31"/>
    </row>
    <row r="150" spans="1:18" ht="43.5" x14ac:dyDescent="0.35">
      <c r="A150" s="23">
        <v>57</v>
      </c>
      <c r="B150" s="24" t="s">
        <v>99</v>
      </c>
      <c r="C150" s="23" t="s">
        <v>18</v>
      </c>
      <c r="D150" s="23" t="s">
        <v>702</v>
      </c>
      <c r="E150" s="24" t="s">
        <v>991</v>
      </c>
      <c r="F150" s="51" t="s">
        <v>21</v>
      </c>
      <c r="G150" s="51" t="s">
        <v>21</v>
      </c>
      <c r="H150" s="51" t="s">
        <v>21</v>
      </c>
      <c r="I150" s="51" t="s">
        <v>21</v>
      </c>
      <c r="J150" s="51"/>
      <c r="K150" s="23" t="s">
        <v>102</v>
      </c>
      <c r="L150" s="23" t="s">
        <v>71</v>
      </c>
      <c r="M150" s="23" t="s">
        <v>96</v>
      </c>
      <c r="N150" s="24" t="s">
        <v>705</v>
      </c>
      <c r="O150" s="23" t="s">
        <v>990</v>
      </c>
      <c r="P150" s="23" t="s">
        <v>684</v>
      </c>
      <c r="Q150" s="23" t="s">
        <v>27</v>
      </c>
      <c r="R150" s="31"/>
    </row>
    <row r="151" spans="1:18" s="15" customFormat="1" ht="43.5" x14ac:dyDescent="0.35">
      <c r="A151" s="23">
        <v>140</v>
      </c>
      <c r="B151" s="23" t="s">
        <v>123</v>
      </c>
      <c r="C151" s="23" t="s">
        <v>18</v>
      </c>
      <c r="D151" s="23" t="s">
        <v>992</v>
      </c>
      <c r="E151" s="23" t="s">
        <v>993</v>
      </c>
      <c r="F151" s="21"/>
      <c r="G151" s="21"/>
      <c r="H151" s="21" t="s">
        <v>21</v>
      </c>
      <c r="I151" s="21"/>
      <c r="J151" s="21"/>
      <c r="K151" s="23" t="s">
        <v>82</v>
      </c>
      <c r="L151" s="23" t="s">
        <v>121</v>
      </c>
      <c r="M151" s="25" t="s">
        <v>96</v>
      </c>
      <c r="N151" s="23" t="s">
        <v>962</v>
      </c>
      <c r="O151" s="23" t="s">
        <v>990</v>
      </c>
      <c r="P151" s="23" t="s">
        <v>684</v>
      </c>
      <c r="Q151" s="23" t="s">
        <v>27</v>
      </c>
      <c r="R151" s="59"/>
    </row>
    <row r="152" spans="1:18" ht="43.5" x14ac:dyDescent="0.35">
      <c r="A152" s="23">
        <v>50</v>
      </c>
      <c r="B152" s="24" t="s">
        <v>99</v>
      </c>
      <c r="C152" s="23" t="s">
        <v>18</v>
      </c>
      <c r="D152" s="23" t="s">
        <v>19</v>
      </c>
      <c r="E152" s="24" t="s">
        <v>994</v>
      </c>
      <c r="F152" s="51" t="s">
        <v>21</v>
      </c>
      <c r="G152" s="51" t="s">
        <v>21</v>
      </c>
      <c r="H152" s="51" t="s">
        <v>21</v>
      </c>
      <c r="I152" s="51"/>
      <c r="J152" s="51" t="s">
        <v>21</v>
      </c>
      <c r="K152" s="23" t="s">
        <v>125</v>
      </c>
      <c r="L152" s="23" t="s">
        <v>46</v>
      </c>
      <c r="M152" s="23" t="s">
        <v>96</v>
      </c>
      <c r="N152" s="24" t="s">
        <v>982</v>
      </c>
      <c r="O152" s="23" t="s">
        <v>151</v>
      </c>
      <c r="P152" s="23" t="s">
        <v>684</v>
      </c>
      <c r="Q152" s="23" t="s">
        <v>27</v>
      </c>
      <c r="R152" s="31"/>
    </row>
    <row r="153" spans="1:18" ht="29" x14ac:dyDescent="0.35">
      <c r="A153" s="23">
        <v>152</v>
      </c>
      <c r="B153" s="23" t="s">
        <v>138</v>
      </c>
      <c r="C153" s="23" t="s">
        <v>79</v>
      </c>
      <c r="D153" s="23" t="s">
        <v>43</v>
      </c>
      <c r="E153" s="23" t="s">
        <v>995</v>
      </c>
      <c r="F153" s="21"/>
      <c r="G153" s="21" t="s">
        <v>21</v>
      </c>
      <c r="H153" s="21"/>
      <c r="I153" s="21"/>
      <c r="J153" s="21"/>
      <c r="K153" s="23" t="s">
        <v>996</v>
      </c>
      <c r="L153" s="23" t="s">
        <v>23</v>
      </c>
      <c r="M153" s="25" t="s">
        <v>96</v>
      </c>
      <c r="N153" s="23" t="s">
        <v>997</v>
      </c>
      <c r="O153" s="23" t="s">
        <v>151</v>
      </c>
      <c r="P153" s="23" t="s">
        <v>684</v>
      </c>
      <c r="Q153" s="23" t="s">
        <v>27</v>
      </c>
      <c r="R153" s="31"/>
    </row>
    <row r="154" spans="1:18" ht="29" x14ac:dyDescent="0.35">
      <c r="A154" s="23">
        <v>158</v>
      </c>
      <c r="B154" s="23" t="s">
        <v>985</v>
      </c>
      <c r="C154" s="23" t="s">
        <v>18</v>
      </c>
      <c r="D154" s="23" t="s">
        <v>19</v>
      </c>
      <c r="E154" s="23" t="s">
        <v>998</v>
      </c>
      <c r="F154" s="21"/>
      <c r="G154" s="21" t="s">
        <v>21</v>
      </c>
      <c r="H154" s="21"/>
      <c r="I154" s="21"/>
      <c r="J154" s="21"/>
      <c r="K154" s="23" t="s">
        <v>999</v>
      </c>
      <c r="L154" s="23" t="s">
        <v>46</v>
      </c>
      <c r="M154" s="23" t="s">
        <v>96</v>
      </c>
      <c r="N154" s="23" t="s">
        <v>1000</v>
      </c>
      <c r="O154" s="23" t="s">
        <v>151</v>
      </c>
      <c r="P154" s="23" t="s">
        <v>684</v>
      </c>
      <c r="Q154" s="23" t="s">
        <v>27</v>
      </c>
      <c r="R154" s="31"/>
    </row>
    <row r="155" spans="1:18" s="15" customFormat="1" ht="43.5" x14ac:dyDescent="0.35">
      <c r="A155" s="23">
        <v>151</v>
      </c>
      <c r="B155" s="23" t="s">
        <v>966</v>
      </c>
      <c r="C155" s="23" t="s">
        <v>32</v>
      </c>
      <c r="D155" s="23" t="s">
        <v>1001</v>
      </c>
      <c r="E155" s="23" t="s">
        <v>1002</v>
      </c>
      <c r="F155" s="40"/>
      <c r="G155" s="21" t="s">
        <v>21</v>
      </c>
      <c r="H155" s="21"/>
      <c r="I155" s="21"/>
      <c r="J155" s="40"/>
      <c r="K155" s="23">
        <v>2016</v>
      </c>
      <c r="L155" s="23" t="s">
        <v>71</v>
      </c>
      <c r="M155" s="25" t="s">
        <v>24</v>
      </c>
      <c r="N155" s="23" t="s">
        <v>1003</v>
      </c>
      <c r="O155" s="23" t="s">
        <v>26</v>
      </c>
      <c r="P155" s="23" t="s">
        <v>684</v>
      </c>
      <c r="Q155" s="23" t="s">
        <v>27</v>
      </c>
      <c r="R155" s="59"/>
    </row>
    <row r="156" spans="1:18" ht="101.5" x14ac:dyDescent="0.35">
      <c r="A156" s="23">
        <v>14</v>
      </c>
      <c r="B156" s="49" t="s">
        <v>28</v>
      </c>
      <c r="C156" s="23" t="s">
        <v>18</v>
      </c>
      <c r="D156" s="23" t="s">
        <v>33</v>
      </c>
      <c r="E156" s="23" t="s">
        <v>1004</v>
      </c>
      <c r="F156" s="21" t="s">
        <v>21</v>
      </c>
      <c r="G156" s="21"/>
      <c r="H156" s="21"/>
      <c r="I156" s="21"/>
      <c r="J156" s="21"/>
      <c r="K156" s="24" t="s">
        <v>1005</v>
      </c>
      <c r="L156" s="23" t="s">
        <v>71</v>
      </c>
      <c r="M156" s="25" t="s">
        <v>47</v>
      </c>
      <c r="N156" s="23" t="s">
        <v>968</v>
      </c>
      <c r="O156" s="23" t="s">
        <v>147</v>
      </c>
      <c r="P156" s="23" t="s">
        <v>684</v>
      </c>
      <c r="Q156" s="23" t="s">
        <v>27</v>
      </c>
      <c r="R156" s="31"/>
    </row>
    <row r="157" spans="1:18" ht="29" x14ac:dyDescent="0.35">
      <c r="A157" s="23">
        <v>65</v>
      </c>
      <c r="B157" s="24" t="s">
        <v>104</v>
      </c>
      <c r="C157" s="23" t="s">
        <v>18</v>
      </c>
      <c r="D157" s="23" t="s">
        <v>19</v>
      </c>
      <c r="E157" s="24" t="s">
        <v>1006</v>
      </c>
      <c r="F157" s="51" t="s">
        <v>21</v>
      </c>
      <c r="G157" s="51" t="s">
        <v>21</v>
      </c>
      <c r="H157" s="51" t="s">
        <v>21</v>
      </c>
      <c r="I157" s="51"/>
      <c r="J157" s="51" t="s">
        <v>21</v>
      </c>
      <c r="K157" s="23" t="s">
        <v>93</v>
      </c>
      <c r="L157" s="23" t="s">
        <v>46</v>
      </c>
      <c r="M157" s="23" t="s">
        <v>96</v>
      </c>
      <c r="N157" s="23" t="s">
        <v>968</v>
      </c>
      <c r="O157" s="23" t="s">
        <v>147</v>
      </c>
      <c r="P157" s="23" t="s">
        <v>684</v>
      </c>
      <c r="Q157" s="23" t="s">
        <v>27</v>
      </c>
      <c r="R157" s="31"/>
    </row>
    <row r="158" spans="1:18" ht="87" x14ac:dyDescent="0.35">
      <c r="A158" s="23">
        <v>117</v>
      </c>
      <c r="B158" s="23" t="s">
        <v>123</v>
      </c>
      <c r="C158" s="23" t="s">
        <v>18</v>
      </c>
      <c r="D158" s="23" t="s">
        <v>132</v>
      </c>
      <c r="E158" s="23" t="s">
        <v>1007</v>
      </c>
      <c r="F158" s="21"/>
      <c r="G158" s="21"/>
      <c r="H158" s="21" t="s">
        <v>21</v>
      </c>
      <c r="I158" s="21"/>
      <c r="J158" s="21"/>
      <c r="K158" s="23" t="s">
        <v>82</v>
      </c>
      <c r="L158" s="23" t="s">
        <v>71</v>
      </c>
      <c r="M158" s="25" t="s">
        <v>96</v>
      </c>
      <c r="N158" s="23" t="s">
        <v>1008</v>
      </c>
      <c r="O158" s="23" t="s">
        <v>147</v>
      </c>
      <c r="P158" s="23" t="s">
        <v>684</v>
      </c>
      <c r="Q158" s="23" t="s">
        <v>27</v>
      </c>
      <c r="R158" s="31"/>
    </row>
    <row r="159" spans="1:18" ht="29" x14ac:dyDescent="0.35">
      <c r="A159" s="23">
        <v>124</v>
      </c>
      <c r="B159" s="23" t="s">
        <v>123</v>
      </c>
      <c r="C159" s="23" t="s">
        <v>18</v>
      </c>
      <c r="D159" s="23" t="s">
        <v>1009</v>
      </c>
      <c r="E159" s="23" t="s">
        <v>1010</v>
      </c>
      <c r="F159" s="21"/>
      <c r="G159" s="21" t="s">
        <v>21</v>
      </c>
      <c r="H159" s="21"/>
      <c r="I159" s="21"/>
      <c r="J159" s="21"/>
      <c r="K159" s="23" t="s">
        <v>82</v>
      </c>
      <c r="L159" s="23" t="s">
        <v>121</v>
      </c>
      <c r="M159" s="25" t="s">
        <v>47</v>
      </c>
      <c r="N159" s="23" t="s">
        <v>1011</v>
      </c>
      <c r="O159" s="23" t="s">
        <v>147</v>
      </c>
      <c r="P159" s="23" t="s">
        <v>684</v>
      </c>
      <c r="Q159" s="23" t="s">
        <v>27</v>
      </c>
      <c r="R159" s="31"/>
    </row>
    <row r="160" spans="1:18" ht="29" x14ac:dyDescent="0.35">
      <c r="A160" s="23">
        <v>125</v>
      </c>
      <c r="B160" s="23" t="s">
        <v>123</v>
      </c>
      <c r="C160" s="23" t="s">
        <v>18</v>
      </c>
      <c r="D160" s="23" t="s">
        <v>132</v>
      </c>
      <c r="E160" s="23" t="s">
        <v>133</v>
      </c>
      <c r="F160" s="21"/>
      <c r="G160" s="21" t="s">
        <v>21</v>
      </c>
      <c r="H160" s="21"/>
      <c r="I160" s="21"/>
      <c r="J160" s="21"/>
      <c r="K160" s="23" t="s">
        <v>82</v>
      </c>
      <c r="L160" s="23" t="s">
        <v>121</v>
      </c>
      <c r="M160" s="25" t="s">
        <v>47</v>
      </c>
      <c r="N160" s="23" t="s">
        <v>1011</v>
      </c>
      <c r="O160" s="23" t="s">
        <v>147</v>
      </c>
      <c r="P160" s="23" t="s">
        <v>684</v>
      </c>
      <c r="Q160" s="23" t="s">
        <v>27</v>
      </c>
      <c r="R160" s="31"/>
    </row>
    <row r="161" spans="1:18" ht="29" x14ac:dyDescent="0.35">
      <c r="A161" s="23">
        <v>142</v>
      </c>
      <c r="B161" s="23" t="s">
        <v>123</v>
      </c>
      <c r="C161" s="23" t="s">
        <v>18</v>
      </c>
      <c r="D161" s="23" t="s">
        <v>38</v>
      </c>
      <c r="E161" s="23" t="s">
        <v>1012</v>
      </c>
      <c r="F161" s="21"/>
      <c r="G161" s="21" t="s">
        <v>21</v>
      </c>
      <c r="H161" s="21"/>
      <c r="I161" s="21"/>
      <c r="J161" s="21"/>
      <c r="K161" s="23" t="s">
        <v>82</v>
      </c>
      <c r="L161" s="23" t="s">
        <v>121</v>
      </c>
      <c r="M161" s="25" t="s">
        <v>47</v>
      </c>
      <c r="N161" s="23" t="s">
        <v>968</v>
      </c>
      <c r="O161" s="23" t="s">
        <v>147</v>
      </c>
      <c r="P161" s="23" t="s">
        <v>684</v>
      </c>
      <c r="Q161" s="23" t="s">
        <v>27</v>
      </c>
      <c r="R161" s="31"/>
    </row>
    <row r="162" spans="1:18" ht="43.5" x14ac:dyDescent="0.35">
      <c r="A162" s="23">
        <v>148</v>
      </c>
      <c r="B162" s="23" t="s">
        <v>943</v>
      </c>
      <c r="C162" s="23" t="s">
        <v>18</v>
      </c>
      <c r="D162" s="23" t="s">
        <v>75</v>
      </c>
      <c r="E162" s="23" t="s">
        <v>1013</v>
      </c>
      <c r="F162" s="21" t="s">
        <v>21</v>
      </c>
      <c r="G162" s="21"/>
      <c r="H162" s="21" t="s">
        <v>21</v>
      </c>
      <c r="I162" s="21"/>
      <c r="J162" s="21"/>
      <c r="K162" s="23"/>
      <c r="L162" s="23" t="s">
        <v>121</v>
      </c>
      <c r="M162" s="25" t="s">
        <v>96</v>
      </c>
      <c r="N162" s="23" t="s">
        <v>968</v>
      </c>
      <c r="O162" s="23" t="s">
        <v>147</v>
      </c>
      <c r="P162" s="23" t="s">
        <v>684</v>
      </c>
      <c r="Q162" s="23" t="s">
        <v>27</v>
      </c>
      <c r="R162" s="31"/>
    </row>
    <row r="163" spans="1:18" ht="29" x14ac:dyDescent="0.35">
      <c r="A163" s="23">
        <v>156</v>
      </c>
      <c r="B163" s="23" t="s">
        <v>142</v>
      </c>
      <c r="C163" s="23" t="s">
        <v>18</v>
      </c>
      <c r="D163" s="23" t="s">
        <v>702</v>
      </c>
      <c r="E163" s="23" t="s">
        <v>1014</v>
      </c>
      <c r="F163" s="21" t="s">
        <v>21</v>
      </c>
      <c r="G163" s="21" t="s">
        <v>21</v>
      </c>
      <c r="H163" s="21"/>
      <c r="I163" s="21"/>
      <c r="J163" s="21"/>
      <c r="K163" s="23" t="s">
        <v>1015</v>
      </c>
      <c r="L163" s="23" t="s">
        <v>71</v>
      </c>
      <c r="M163" s="23" t="s">
        <v>47</v>
      </c>
      <c r="N163" s="23" t="s">
        <v>144</v>
      </c>
      <c r="O163" s="23" t="s">
        <v>147</v>
      </c>
      <c r="P163" s="23" t="s">
        <v>684</v>
      </c>
      <c r="Q163" s="23" t="s">
        <v>27</v>
      </c>
      <c r="R163" s="31"/>
    </row>
    <row r="164" spans="1:18" ht="43.5" x14ac:dyDescent="0.35">
      <c r="A164" s="23">
        <v>101</v>
      </c>
      <c r="B164" s="49" t="s">
        <v>37</v>
      </c>
      <c r="C164" s="23" t="s">
        <v>18</v>
      </c>
      <c r="D164" s="23" t="s">
        <v>75</v>
      </c>
      <c r="E164" s="23" t="s">
        <v>1016</v>
      </c>
      <c r="F164" s="21" t="s">
        <v>21</v>
      </c>
      <c r="G164" s="21" t="s">
        <v>21</v>
      </c>
      <c r="H164" s="21"/>
      <c r="I164" s="21"/>
      <c r="J164" s="21"/>
      <c r="K164" s="24" t="s">
        <v>1017</v>
      </c>
      <c r="L164" s="23" t="s">
        <v>71</v>
      </c>
      <c r="M164" s="25" t="s">
        <v>96</v>
      </c>
      <c r="N164" s="23" t="s">
        <v>1018</v>
      </c>
      <c r="O164" s="23" t="s">
        <v>1019</v>
      </c>
      <c r="P164" s="23" t="s">
        <v>726</v>
      </c>
      <c r="Q164" s="23" t="s">
        <v>27</v>
      </c>
      <c r="R164" s="31"/>
    </row>
    <row r="165" spans="1:18" ht="29" x14ac:dyDescent="0.35">
      <c r="A165" s="23">
        <v>107</v>
      </c>
      <c r="B165" s="23" t="s">
        <v>108</v>
      </c>
      <c r="C165" s="23" t="s">
        <v>18</v>
      </c>
      <c r="D165" s="23" t="s">
        <v>19</v>
      </c>
      <c r="E165" s="23" t="s">
        <v>1020</v>
      </c>
      <c r="F165" s="21"/>
      <c r="G165" s="21" t="s">
        <v>21</v>
      </c>
      <c r="H165" s="21"/>
      <c r="I165" s="21"/>
      <c r="J165" s="21"/>
      <c r="K165" s="23" t="s">
        <v>1021</v>
      </c>
      <c r="L165" s="23" t="s">
        <v>23</v>
      </c>
      <c r="M165" s="25" t="s">
        <v>96</v>
      </c>
      <c r="N165" s="23" t="s">
        <v>1022</v>
      </c>
      <c r="O165" s="23" t="s">
        <v>1019</v>
      </c>
      <c r="P165" s="23" t="s">
        <v>726</v>
      </c>
      <c r="Q165" s="23" t="s">
        <v>27</v>
      </c>
      <c r="R165" s="31"/>
    </row>
    <row r="166" spans="1:18" ht="29" x14ac:dyDescent="0.35">
      <c r="A166" s="23">
        <v>115</v>
      </c>
      <c r="B166" s="23" t="s">
        <v>123</v>
      </c>
      <c r="C166" s="23" t="s">
        <v>18</v>
      </c>
      <c r="D166" s="23" t="s">
        <v>718</v>
      </c>
      <c r="E166" s="23" t="s">
        <v>1023</v>
      </c>
      <c r="F166" s="21" t="s">
        <v>21</v>
      </c>
      <c r="G166" s="21"/>
      <c r="H166" s="21"/>
      <c r="I166" s="21"/>
      <c r="J166" s="21"/>
      <c r="K166" s="23" t="s">
        <v>972</v>
      </c>
      <c r="L166" s="23" t="s">
        <v>121</v>
      </c>
      <c r="M166" s="25" t="s">
        <v>96</v>
      </c>
      <c r="N166" s="23" t="s">
        <v>968</v>
      </c>
      <c r="O166" s="23" t="s">
        <v>1019</v>
      </c>
      <c r="P166" s="23" t="s">
        <v>726</v>
      </c>
      <c r="Q166" s="23" t="s">
        <v>27</v>
      </c>
      <c r="R166" s="31"/>
    </row>
    <row r="167" spans="1:18" ht="43.5" x14ac:dyDescent="0.35">
      <c r="A167" s="23">
        <v>130</v>
      </c>
      <c r="B167" s="23" t="s">
        <v>123</v>
      </c>
      <c r="C167" s="23" t="s">
        <v>18</v>
      </c>
      <c r="D167" s="23" t="s">
        <v>132</v>
      </c>
      <c r="E167" s="23" t="s">
        <v>1024</v>
      </c>
      <c r="F167" s="21"/>
      <c r="G167" s="21"/>
      <c r="H167" s="21" t="s">
        <v>21</v>
      </c>
      <c r="I167" s="21"/>
      <c r="J167" s="21"/>
      <c r="K167" s="23" t="s">
        <v>82</v>
      </c>
      <c r="L167" s="23" t="s">
        <v>121</v>
      </c>
      <c r="M167" s="25" t="s">
        <v>96</v>
      </c>
      <c r="N167" s="23" t="s">
        <v>965</v>
      </c>
      <c r="O167" s="23" t="s">
        <v>1019</v>
      </c>
      <c r="P167" s="23" t="s">
        <v>726</v>
      </c>
      <c r="Q167" s="23" t="s">
        <v>27</v>
      </c>
      <c r="R167" s="31"/>
    </row>
    <row r="168" spans="1:18" ht="29" x14ac:dyDescent="0.35">
      <c r="A168" s="23">
        <v>153</v>
      </c>
      <c r="B168" s="23" t="s">
        <v>138</v>
      </c>
      <c r="C168" s="23" t="s">
        <v>18</v>
      </c>
      <c r="D168" s="23" t="s">
        <v>33</v>
      </c>
      <c r="E168" s="23" t="s">
        <v>1025</v>
      </c>
      <c r="F168" s="21" t="s">
        <v>21</v>
      </c>
      <c r="G168" s="21"/>
      <c r="H168" s="21"/>
      <c r="I168" s="21"/>
      <c r="J168" s="21"/>
      <c r="K168" s="23" t="s">
        <v>1026</v>
      </c>
      <c r="L168" s="23" t="s">
        <v>121</v>
      </c>
      <c r="M168" s="23" t="s">
        <v>47</v>
      </c>
      <c r="N168" s="23" t="s">
        <v>987</v>
      </c>
      <c r="O168" s="23" t="s">
        <v>1019</v>
      </c>
      <c r="P168" s="23" t="s">
        <v>726</v>
      </c>
      <c r="Q168" s="23" t="s">
        <v>27</v>
      </c>
      <c r="R168" s="31"/>
    </row>
    <row r="169" spans="1:18" ht="29" x14ac:dyDescent="0.35">
      <c r="A169" s="23">
        <v>111</v>
      </c>
      <c r="B169" s="23" t="s">
        <v>685</v>
      </c>
      <c r="C169" s="23" t="s">
        <v>18</v>
      </c>
      <c r="D169" s="23" t="s">
        <v>718</v>
      </c>
      <c r="E169" s="23" t="s">
        <v>1027</v>
      </c>
      <c r="F169" s="21" t="s">
        <v>21</v>
      </c>
      <c r="G169" s="21"/>
      <c r="H169" s="21"/>
      <c r="I169" s="21" t="s">
        <v>21</v>
      </c>
      <c r="J169" s="21"/>
      <c r="K169" s="23" t="s">
        <v>153</v>
      </c>
      <c r="L169" s="23" t="s">
        <v>71</v>
      </c>
      <c r="M169" s="25" t="s">
        <v>96</v>
      </c>
      <c r="N169" s="23" t="s">
        <v>1028</v>
      </c>
      <c r="O169" s="23" t="s">
        <v>1029</v>
      </c>
      <c r="P169" s="23" t="s">
        <v>726</v>
      </c>
      <c r="Q169" s="23" t="s">
        <v>27</v>
      </c>
      <c r="R169" s="31"/>
    </row>
    <row r="170" spans="1:18" s="15" customFormat="1" ht="29" x14ac:dyDescent="0.35">
      <c r="A170" s="23">
        <v>146</v>
      </c>
      <c r="B170" s="23" t="s">
        <v>123</v>
      </c>
      <c r="C170" s="23" t="s">
        <v>32</v>
      </c>
      <c r="D170" s="23" t="s">
        <v>100</v>
      </c>
      <c r="E170" s="24" t="s">
        <v>1030</v>
      </c>
      <c r="F170" s="51"/>
      <c r="G170" s="51"/>
      <c r="H170" s="51"/>
      <c r="I170" s="51"/>
      <c r="J170" s="51" t="s">
        <v>21</v>
      </c>
      <c r="K170" s="23">
        <v>2016</v>
      </c>
      <c r="L170" s="23" t="s">
        <v>71</v>
      </c>
      <c r="M170" s="23" t="s">
        <v>47</v>
      </c>
      <c r="N170" s="23" t="s">
        <v>1031</v>
      </c>
      <c r="O170" s="23" t="s">
        <v>112</v>
      </c>
      <c r="P170" s="23" t="s">
        <v>726</v>
      </c>
      <c r="Q170" s="23" t="s">
        <v>27</v>
      </c>
      <c r="R170" s="59"/>
    </row>
    <row r="171" spans="1:18" ht="29" x14ac:dyDescent="0.35">
      <c r="A171" s="23">
        <v>129</v>
      </c>
      <c r="B171" s="23" t="s">
        <v>123</v>
      </c>
      <c r="C171" s="23" t="s">
        <v>18</v>
      </c>
      <c r="D171" s="23" t="s">
        <v>19</v>
      </c>
      <c r="E171" s="23" t="s">
        <v>1032</v>
      </c>
      <c r="F171" s="21" t="s">
        <v>21</v>
      </c>
      <c r="G171" s="21"/>
      <c r="H171" s="21" t="s">
        <v>21</v>
      </c>
      <c r="I171" s="21"/>
      <c r="J171" s="21"/>
      <c r="K171" s="23" t="s">
        <v>972</v>
      </c>
      <c r="L171" s="23" t="s">
        <v>121</v>
      </c>
      <c r="M171" s="25" t="s">
        <v>96</v>
      </c>
      <c r="N171" s="23" t="s">
        <v>968</v>
      </c>
      <c r="O171" s="23" t="s">
        <v>1033</v>
      </c>
      <c r="P171" s="23" t="s">
        <v>50</v>
      </c>
      <c r="Q171" s="23" t="s">
        <v>27</v>
      </c>
      <c r="R171" s="31"/>
    </row>
    <row r="172" spans="1:18" s="15" customFormat="1" ht="58" x14ac:dyDescent="0.35">
      <c r="A172" s="23">
        <v>150</v>
      </c>
      <c r="B172" s="23" t="s">
        <v>957</v>
      </c>
      <c r="C172" s="23" t="s">
        <v>32</v>
      </c>
      <c r="D172" s="23" t="s">
        <v>132</v>
      </c>
      <c r="E172" s="23" t="s">
        <v>1034</v>
      </c>
      <c r="F172" s="21"/>
      <c r="G172" s="21" t="s">
        <v>21</v>
      </c>
      <c r="H172" s="21"/>
      <c r="I172" s="21"/>
      <c r="J172" s="21"/>
      <c r="K172" s="23" t="s">
        <v>952</v>
      </c>
      <c r="L172" s="23" t="s">
        <v>46</v>
      </c>
      <c r="M172" s="23" t="s">
        <v>47</v>
      </c>
      <c r="N172" s="23" t="s">
        <v>144</v>
      </c>
      <c r="O172" s="23" t="s">
        <v>112</v>
      </c>
      <c r="P172" s="23" t="s">
        <v>50</v>
      </c>
      <c r="Q172" s="23" t="s">
        <v>27</v>
      </c>
      <c r="R172" s="59"/>
    </row>
    <row r="173" spans="1:18" s="48" customFormat="1" ht="58" x14ac:dyDescent="0.35">
      <c r="A173" s="54">
        <v>165</v>
      </c>
      <c r="B173" s="54" t="s">
        <v>169</v>
      </c>
      <c r="C173" s="54" t="s">
        <v>18</v>
      </c>
      <c r="D173" s="54" t="s">
        <v>38</v>
      </c>
      <c r="E173" s="54" t="s">
        <v>1035</v>
      </c>
      <c r="F173" s="55"/>
      <c r="G173" s="55"/>
      <c r="H173" s="55" t="s">
        <v>21</v>
      </c>
      <c r="I173" s="55"/>
      <c r="J173" s="55"/>
      <c r="K173" s="54" t="s">
        <v>1036</v>
      </c>
      <c r="L173" s="54" t="s">
        <v>46</v>
      </c>
      <c r="M173" s="56" t="s">
        <v>96</v>
      </c>
      <c r="N173" s="54" t="s">
        <v>172</v>
      </c>
      <c r="O173" s="57" t="s">
        <v>1037</v>
      </c>
      <c r="P173" s="54" t="s">
        <v>726</v>
      </c>
      <c r="Q173" s="54" t="s">
        <v>1038</v>
      </c>
      <c r="R173" s="60"/>
    </row>
    <row r="174" spans="1:18" ht="58" x14ac:dyDescent="0.35">
      <c r="A174" s="22">
        <v>167</v>
      </c>
      <c r="B174" s="23" t="s">
        <v>1039</v>
      </c>
      <c r="C174" s="24" t="s">
        <v>90</v>
      </c>
      <c r="D174" s="23" t="s">
        <v>1040</v>
      </c>
      <c r="E174" s="23" t="s">
        <v>1041</v>
      </c>
      <c r="F174" s="40"/>
      <c r="G174" s="40" t="s">
        <v>21</v>
      </c>
      <c r="H174" s="40"/>
      <c r="I174" s="40"/>
      <c r="J174" s="40"/>
      <c r="K174" s="44">
        <v>45047</v>
      </c>
      <c r="L174" s="22"/>
      <c r="M174" s="25" t="s">
        <v>24</v>
      </c>
      <c r="N174" s="23" t="s">
        <v>1042</v>
      </c>
      <c r="O174" s="23" t="s">
        <v>725</v>
      </c>
      <c r="P174" s="23" t="s">
        <v>726</v>
      </c>
      <c r="Q174" s="23" t="s">
        <v>27</v>
      </c>
      <c r="R174" s="31"/>
    </row>
    <row r="175" spans="1:18" ht="29" x14ac:dyDescent="0.35">
      <c r="A175" s="23">
        <v>132</v>
      </c>
      <c r="B175" s="23" t="s">
        <v>123</v>
      </c>
      <c r="C175" s="23" t="s">
        <v>18</v>
      </c>
      <c r="D175" s="23" t="s">
        <v>1043</v>
      </c>
      <c r="E175" s="23" t="s">
        <v>1044</v>
      </c>
      <c r="F175" s="21"/>
      <c r="G175" s="21" t="s">
        <v>21</v>
      </c>
      <c r="H175" s="21"/>
      <c r="I175" s="21"/>
      <c r="J175" s="21"/>
      <c r="K175" s="23" t="s">
        <v>972</v>
      </c>
      <c r="L175" s="23" t="s">
        <v>121</v>
      </c>
      <c r="M175" s="25" t="s">
        <v>47</v>
      </c>
      <c r="N175" s="23" t="s">
        <v>1045</v>
      </c>
      <c r="O175" s="23" t="s">
        <v>1046</v>
      </c>
      <c r="P175" s="23" t="s">
        <v>726</v>
      </c>
      <c r="Q175" s="23" t="s">
        <v>27</v>
      </c>
      <c r="R175" s="31"/>
    </row>
    <row r="176" spans="1:18" ht="174" x14ac:dyDescent="0.35">
      <c r="A176" s="23">
        <v>171</v>
      </c>
      <c r="B176" s="23" t="s">
        <v>1039</v>
      </c>
      <c r="C176" s="23" t="s">
        <v>18</v>
      </c>
      <c r="D176" s="23" t="s">
        <v>19</v>
      </c>
      <c r="E176" s="23" t="s">
        <v>1047</v>
      </c>
      <c r="F176" s="21" t="s">
        <v>21</v>
      </c>
      <c r="G176" s="21" t="s">
        <v>21</v>
      </c>
      <c r="H176" s="21" t="s">
        <v>21</v>
      </c>
      <c r="I176" s="40"/>
      <c r="J176" s="40"/>
      <c r="K176" s="23" t="s">
        <v>1048</v>
      </c>
      <c r="L176" s="23" t="s">
        <v>121</v>
      </c>
      <c r="M176" s="23" t="s">
        <v>96</v>
      </c>
      <c r="N176" s="23" t="s">
        <v>1049</v>
      </c>
      <c r="O176" s="23" t="s">
        <v>1050</v>
      </c>
      <c r="P176" s="23" t="s">
        <v>726</v>
      </c>
      <c r="Q176" s="23" t="s">
        <v>27</v>
      </c>
      <c r="R176" s="31"/>
    </row>
    <row r="177" spans="1:18" ht="72.5" x14ac:dyDescent="0.35">
      <c r="A177" s="23">
        <v>169</v>
      </c>
      <c r="B177" s="23" t="s">
        <v>1039</v>
      </c>
      <c r="C177" s="23" t="s">
        <v>18</v>
      </c>
      <c r="D177" s="23" t="s">
        <v>1051</v>
      </c>
      <c r="E177" s="23" t="s">
        <v>1052</v>
      </c>
      <c r="F177" s="21" t="s">
        <v>21</v>
      </c>
      <c r="G177" s="21" t="s">
        <v>21</v>
      </c>
      <c r="H177" s="40"/>
      <c r="I177" s="40"/>
      <c r="J177" s="40"/>
      <c r="K177" s="23" t="s">
        <v>1053</v>
      </c>
      <c r="L177" s="25" t="s">
        <v>121</v>
      </c>
      <c r="M177" s="23" t="s">
        <v>96</v>
      </c>
      <c r="N177" s="23" t="s">
        <v>1054</v>
      </c>
      <c r="O177" s="23" t="s">
        <v>1055</v>
      </c>
      <c r="P177" s="23" t="s">
        <v>726</v>
      </c>
      <c r="Q177" s="23" t="s">
        <v>27</v>
      </c>
      <c r="R177" s="31"/>
    </row>
    <row r="178" spans="1:18" ht="145" x14ac:dyDescent="0.35">
      <c r="A178" s="23">
        <v>170</v>
      </c>
      <c r="B178" s="23" t="s">
        <v>1039</v>
      </c>
      <c r="C178" s="23" t="s">
        <v>18</v>
      </c>
      <c r="D178" s="23" t="s">
        <v>1051</v>
      </c>
      <c r="E178" s="23" t="s">
        <v>1056</v>
      </c>
      <c r="F178" s="21" t="s">
        <v>21</v>
      </c>
      <c r="G178" s="21" t="s">
        <v>21</v>
      </c>
      <c r="H178" s="40"/>
      <c r="I178" s="21" t="s">
        <v>21</v>
      </c>
      <c r="J178" s="40"/>
      <c r="K178" s="23" t="s">
        <v>1057</v>
      </c>
      <c r="L178" s="23" t="s">
        <v>121</v>
      </c>
      <c r="M178" s="23" t="s">
        <v>96</v>
      </c>
      <c r="N178" s="23" t="s">
        <v>1058</v>
      </c>
      <c r="O178" s="23" t="s">
        <v>1055</v>
      </c>
      <c r="P178" s="23" t="s">
        <v>726</v>
      </c>
      <c r="Q178" s="23" t="s">
        <v>27</v>
      </c>
      <c r="R178" s="31"/>
    </row>
    <row r="179" spans="1:18" ht="80.25" customHeight="1" x14ac:dyDescent="0.35">
      <c r="A179" s="23">
        <v>168</v>
      </c>
      <c r="B179" s="23" t="s">
        <v>1039</v>
      </c>
      <c r="C179" s="24" t="s">
        <v>26</v>
      </c>
      <c r="D179" s="23" t="s">
        <v>1059</v>
      </c>
      <c r="E179" s="23" t="s">
        <v>1060</v>
      </c>
      <c r="F179" s="40"/>
      <c r="G179" s="40"/>
      <c r="H179" s="40"/>
      <c r="I179" s="40"/>
      <c r="J179" s="40"/>
      <c r="K179" s="22"/>
      <c r="L179" s="25" t="s">
        <v>121</v>
      </c>
      <c r="M179" s="25" t="s">
        <v>96</v>
      </c>
      <c r="N179" s="23" t="s">
        <v>1061</v>
      </c>
      <c r="O179" s="23" t="s">
        <v>1055</v>
      </c>
      <c r="P179" s="23" t="s">
        <v>726</v>
      </c>
      <c r="Q179" s="23" t="s">
        <v>27</v>
      </c>
      <c r="R179" s="31"/>
    </row>
    <row r="180" spans="1:18" s="15" customFormat="1" ht="58" x14ac:dyDescent="0.35">
      <c r="A180" s="23">
        <v>131</v>
      </c>
      <c r="B180" s="23" t="s">
        <v>123</v>
      </c>
      <c r="C180" s="23" t="s">
        <v>18</v>
      </c>
      <c r="D180" s="23" t="s">
        <v>19</v>
      </c>
      <c r="E180" s="23" t="s">
        <v>1062</v>
      </c>
      <c r="F180" s="21" t="s">
        <v>21</v>
      </c>
      <c r="G180" s="21" t="s">
        <v>21</v>
      </c>
      <c r="H180" s="21" t="s">
        <v>21</v>
      </c>
      <c r="I180" s="21"/>
      <c r="J180" s="21"/>
      <c r="K180" s="23" t="s">
        <v>82</v>
      </c>
      <c r="L180" s="23" t="s">
        <v>71</v>
      </c>
      <c r="M180" s="25" t="s">
        <v>627</v>
      </c>
      <c r="N180" s="23" t="s">
        <v>1063</v>
      </c>
      <c r="O180" s="49" t="s">
        <v>1064</v>
      </c>
      <c r="P180" s="23" t="s">
        <v>726</v>
      </c>
      <c r="Q180" s="23" t="s">
        <v>27</v>
      </c>
      <c r="R180" s="59"/>
    </row>
    <row r="181" spans="1:18" ht="43.5" x14ac:dyDescent="0.35">
      <c r="A181" s="23">
        <v>15</v>
      </c>
      <c r="B181" s="49" t="s">
        <v>28</v>
      </c>
      <c r="C181" s="23" t="s">
        <v>18</v>
      </c>
      <c r="D181" s="23" t="s">
        <v>19</v>
      </c>
      <c r="E181" s="23" t="s">
        <v>1065</v>
      </c>
      <c r="F181" s="21" t="s">
        <v>21</v>
      </c>
      <c r="G181" s="21" t="s">
        <v>21</v>
      </c>
      <c r="H181" s="21" t="s">
        <v>21</v>
      </c>
      <c r="I181" s="21"/>
      <c r="J181" s="21"/>
      <c r="K181" s="24" t="s">
        <v>1066</v>
      </c>
      <c r="L181" s="23" t="s">
        <v>23</v>
      </c>
      <c r="M181" s="25" t="s">
        <v>627</v>
      </c>
      <c r="N181" s="24" t="s">
        <v>1067</v>
      </c>
      <c r="O181" s="23" t="s">
        <v>26</v>
      </c>
      <c r="P181" s="23" t="s">
        <v>26</v>
      </c>
      <c r="Q181" s="23" t="s">
        <v>713</v>
      </c>
      <c r="R181" s="31"/>
    </row>
    <row r="182" spans="1:18" ht="130.5" x14ac:dyDescent="0.35">
      <c r="A182" s="23">
        <v>172</v>
      </c>
      <c r="B182" s="49">
        <v>44536</v>
      </c>
      <c r="C182" s="23" t="s">
        <v>18</v>
      </c>
      <c r="D182" s="23" t="s">
        <v>160</v>
      </c>
      <c r="E182" s="22" t="s">
        <v>1068</v>
      </c>
      <c r="F182" s="40"/>
      <c r="G182" s="40"/>
      <c r="H182" s="40" t="s">
        <v>21</v>
      </c>
      <c r="I182" s="40"/>
      <c r="J182" s="40"/>
      <c r="K182" s="23" t="s">
        <v>1069</v>
      </c>
      <c r="L182" s="23" t="s">
        <v>121</v>
      </c>
      <c r="M182" s="23" t="s">
        <v>96</v>
      </c>
      <c r="N182" s="23" t="s">
        <v>1070</v>
      </c>
      <c r="O182" s="23" t="s">
        <v>191</v>
      </c>
      <c r="P182" s="23" t="s">
        <v>726</v>
      </c>
      <c r="Q182" s="23" t="s">
        <v>173</v>
      </c>
      <c r="R182" s="31"/>
    </row>
    <row r="183" spans="1:18" ht="29" x14ac:dyDescent="0.35">
      <c r="A183" s="22">
        <v>173</v>
      </c>
      <c r="B183" s="49">
        <v>45236</v>
      </c>
      <c r="C183" s="23" t="s">
        <v>18</v>
      </c>
      <c r="D183" s="23" t="s">
        <v>1071</v>
      </c>
      <c r="E183" s="22" t="s">
        <v>1072</v>
      </c>
      <c r="F183" s="40"/>
      <c r="G183" s="40" t="s">
        <v>21</v>
      </c>
      <c r="H183" s="40"/>
      <c r="I183" s="40"/>
      <c r="J183" s="40"/>
      <c r="K183" s="23" t="s">
        <v>1073</v>
      </c>
      <c r="L183" s="23" t="s">
        <v>23</v>
      </c>
      <c r="M183" s="23" t="s">
        <v>96</v>
      </c>
      <c r="N183" s="23" t="s">
        <v>1074</v>
      </c>
      <c r="O183" s="23" t="s">
        <v>191</v>
      </c>
      <c r="P183" s="23" t="s">
        <v>726</v>
      </c>
      <c r="Q183" s="23" t="s">
        <v>713</v>
      </c>
      <c r="R183" s="31"/>
    </row>
    <row r="184" spans="1:18" ht="159.5" x14ac:dyDescent="0.35">
      <c r="A184" s="23">
        <v>4</v>
      </c>
      <c r="B184" s="49" t="s">
        <v>685</v>
      </c>
      <c r="C184" s="23" t="s">
        <v>18</v>
      </c>
      <c r="D184" s="23" t="s">
        <v>550</v>
      </c>
      <c r="E184" s="24" t="s">
        <v>1075</v>
      </c>
      <c r="F184" s="51"/>
      <c r="G184" s="51" t="s">
        <v>21</v>
      </c>
      <c r="H184" s="51"/>
      <c r="I184" s="51"/>
      <c r="J184" s="51"/>
      <c r="K184" s="24" t="s">
        <v>802</v>
      </c>
      <c r="L184" s="24" t="s">
        <v>23</v>
      </c>
      <c r="M184" s="25" t="s">
        <v>1076</v>
      </c>
      <c r="N184" s="24" t="s">
        <v>1077</v>
      </c>
      <c r="O184" s="24" t="s">
        <v>26</v>
      </c>
      <c r="P184" s="24" t="s">
        <v>726</v>
      </c>
      <c r="Q184" s="23" t="s">
        <v>27</v>
      </c>
      <c r="R184" s="31"/>
    </row>
    <row r="185" spans="1:18" ht="58" x14ac:dyDescent="0.35">
      <c r="A185" s="23">
        <v>6</v>
      </c>
      <c r="B185" s="49" t="s">
        <v>37</v>
      </c>
      <c r="C185" s="23" t="s">
        <v>32</v>
      </c>
      <c r="D185" s="23" t="s">
        <v>38</v>
      </c>
      <c r="E185" s="23" t="s">
        <v>39</v>
      </c>
      <c r="F185" s="21"/>
      <c r="G185" s="21" t="s">
        <v>21</v>
      </c>
      <c r="H185" s="21"/>
      <c r="I185" s="21"/>
      <c r="J185" s="21"/>
      <c r="K185" s="24" t="s">
        <v>40</v>
      </c>
      <c r="L185" s="23" t="s">
        <v>23</v>
      </c>
      <c r="M185" s="25" t="s">
        <v>41</v>
      </c>
      <c r="N185" s="24" t="s">
        <v>42</v>
      </c>
      <c r="O185" s="23" t="s">
        <v>26</v>
      </c>
      <c r="P185" s="23" t="s">
        <v>26</v>
      </c>
      <c r="Q185" s="23" t="s">
        <v>27</v>
      </c>
      <c r="R185" s="31"/>
    </row>
    <row r="186" spans="1:18" s="15" customFormat="1" ht="29" x14ac:dyDescent="0.35">
      <c r="A186" s="23">
        <v>1</v>
      </c>
      <c r="B186" s="49" t="s">
        <v>17</v>
      </c>
      <c r="C186" s="23" t="s">
        <v>18</v>
      </c>
      <c r="D186" s="23" t="s">
        <v>19</v>
      </c>
      <c r="E186" s="23" t="s">
        <v>20</v>
      </c>
      <c r="F186" s="21"/>
      <c r="G186" s="21" t="s">
        <v>21</v>
      </c>
      <c r="H186" s="21"/>
      <c r="I186" s="21"/>
      <c r="J186" s="21"/>
      <c r="K186" s="24" t="s">
        <v>22</v>
      </c>
      <c r="L186" s="23" t="s">
        <v>23</v>
      </c>
      <c r="M186" s="25" t="s">
        <v>24</v>
      </c>
      <c r="N186" s="23" t="s">
        <v>25</v>
      </c>
      <c r="O186" s="23" t="s">
        <v>26</v>
      </c>
      <c r="P186" s="23" t="s">
        <v>26</v>
      </c>
      <c r="Q186" s="23" t="s">
        <v>27</v>
      </c>
      <c r="R186" s="59"/>
    </row>
    <row r="187" spans="1:18" s="15" customFormat="1" ht="29" x14ac:dyDescent="0.35">
      <c r="A187" s="23">
        <v>2</v>
      </c>
      <c r="B187" s="49" t="s">
        <v>28</v>
      </c>
      <c r="C187" s="23" t="s">
        <v>18</v>
      </c>
      <c r="D187" s="23" t="s">
        <v>19</v>
      </c>
      <c r="E187" s="23" t="s">
        <v>29</v>
      </c>
      <c r="F187" s="21" t="s">
        <v>21</v>
      </c>
      <c r="G187" s="21" t="s">
        <v>21</v>
      </c>
      <c r="H187" s="21"/>
      <c r="I187" s="21"/>
      <c r="J187" s="21"/>
      <c r="K187" s="24" t="s">
        <v>30</v>
      </c>
      <c r="L187" s="23" t="s">
        <v>23</v>
      </c>
      <c r="M187" s="25" t="s">
        <v>24</v>
      </c>
      <c r="N187" s="23" t="s">
        <v>25</v>
      </c>
      <c r="O187" s="23" t="s">
        <v>26</v>
      </c>
      <c r="P187" s="23" t="s">
        <v>26</v>
      </c>
      <c r="Q187" s="23" t="s">
        <v>27</v>
      </c>
      <c r="R187" s="59"/>
    </row>
    <row r="188" spans="1:18" ht="58" x14ac:dyDescent="0.35">
      <c r="A188" s="23">
        <v>128</v>
      </c>
      <c r="B188" s="23" t="s">
        <v>123</v>
      </c>
      <c r="C188" s="23" t="s">
        <v>18</v>
      </c>
      <c r="D188" s="23" t="s">
        <v>128</v>
      </c>
      <c r="E188" s="23" t="s">
        <v>129</v>
      </c>
      <c r="F188" s="21" t="s">
        <v>21</v>
      </c>
      <c r="G188" s="21"/>
      <c r="H188" s="21"/>
      <c r="I188" s="21"/>
      <c r="J188" s="21"/>
      <c r="K188" s="23" t="s">
        <v>130</v>
      </c>
      <c r="L188" s="23" t="s">
        <v>23</v>
      </c>
      <c r="M188" s="25" t="s">
        <v>24</v>
      </c>
      <c r="N188" s="23" t="s">
        <v>131</v>
      </c>
      <c r="O188" s="23" t="s">
        <v>26</v>
      </c>
      <c r="P188" s="23" t="s">
        <v>26</v>
      </c>
      <c r="Q188" s="23" t="s">
        <v>27</v>
      </c>
      <c r="R188" s="31"/>
    </row>
    <row r="189" spans="1:18" s="15" customFormat="1" ht="58" x14ac:dyDescent="0.35">
      <c r="A189" s="23">
        <v>110</v>
      </c>
      <c r="B189" s="49" t="s">
        <v>28</v>
      </c>
      <c r="C189" s="23" t="s">
        <v>18</v>
      </c>
      <c r="D189" s="23" t="s">
        <v>113</v>
      </c>
      <c r="E189" s="23" t="s">
        <v>114</v>
      </c>
      <c r="F189" s="21" t="s">
        <v>21</v>
      </c>
      <c r="G189" s="21"/>
      <c r="H189" s="21" t="s">
        <v>115</v>
      </c>
      <c r="I189" s="21"/>
      <c r="J189" s="21"/>
      <c r="K189" s="24" t="s">
        <v>116</v>
      </c>
      <c r="L189" s="23" t="s">
        <v>23</v>
      </c>
      <c r="M189" s="25" t="s">
        <v>24</v>
      </c>
      <c r="N189" s="23" t="s">
        <v>117</v>
      </c>
      <c r="O189" s="23" t="s">
        <v>26</v>
      </c>
      <c r="P189" s="23" t="s">
        <v>26</v>
      </c>
      <c r="Q189" s="23" t="s">
        <v>27</v>
      </c>
      <c r="R189" s="59"/>
    </row>
    <row r="190" spans="1:18" ht="87" x14ac:dyDescent="0.35">
      <c r="A190" s="23">
        <v>21</v>
      </c>
      <c r="B190" s="49" t="s">
        <v>28</v>
      </c>
      <c r="C190" s="23" t="s">
        <v>90</v>
      </c>
      <c r="D190" s="23" t="s">
        <v>38</v>
      </c>
      <c r="E190" s="23" t="s">
        <v>95</v>
      </c>
      <c r="F190" s="21"/>
      <c r="G190" s="21" t="s">
        <v>21</v>
      </c>
      <c r="H190" s="21"/>
      <c r="I190" s="21"/>
      <c r="J190" s="21"/>
      <c r="K190" s="24" t="s">
        <v>82</v>
      </c>
      <c r="L190" s="23" t="s">
        <v>71</v>
      </c>
      <c r="M190" s="25" t="s">
        <v>96</v>
      </c>
      <c r="N190" s="23" t="s">
        <v>97</v>
      </c>
      <c r="O190" s="23" t="s">
        <v>98</v>
      </c>
      <c r="P190" s="23" t="s">
        <v>50</v>
      </c>
      <c r="Q190" s="23" t="s">
        <v>27</v>
      </c>
      <c r="R190" s="31"/>
    </row>
    <row r="191" spans="1:18" ht="58" x14ac:dyDescent="0.35">
      <c r="A191" s="23">
        <v>20</v>
      </c>
      <c r="B191" s="49" t="s">
        <v>87</v>
      </c>
      <c r="C191" s="23" t="s">
        <v>90</v>
      </c>
      <c r="D191" s="23" t="s">
        <v>91</v>
      </c>
      <c r="E191" s="23" t="s">
        <v>92</v>
      </c>
      <c r="F191" s="21"/>
      <c r="G191" s="21" t="s">
        <v>21</v>
      </c>
      <c r="H191" s="21"/>
      <c r="I191" s="21"/>
      <c r="J191" s="21"/>
      <c r="K191" s="24" t="s">
        <v>93</v>
      </c>
      <c r="L191" s="23" t="s">
        <v>23</v>
      </c>
      <c r="M191" s="25" t="s">
        <v>24</v>
      </c>
      <c r="N191" s="24" t="s">
        <v>94</v>
      </c>
      <c r="O191" s="23" t="s">
        <v>26</v>
      </c>
      <c r="P191" s="23" t="s">
        <v>26</v>
      </c>
      <c r="Q191" s="23" t="s">
        <v>27</v>
      </c>
      <c r="R191" s="31"/>
    </row>
    <row r="192" spans="1:18" ht="58" x14ac:dyDescent="0.35">
      <c r="A192" s="23">
        <v>16</v>
      </c>
      <c r="B192" s="49" t="s">
        <v>73</v>
      </c>
      <c r="C192" s="23" t="s">
        <v>74</v>
      </c>
      <c r="D192" s="23" t="s">
        <v>75</v>
      </c>
      <c r="E192" s="23" t="s">
        <v>76</v>
      </c>
      <c r="F192" s="21" t="s">
        <v>21</v>
      </c>
      <c r="G192" s="21" t="s">
        <v>21</v>
      </c>
      <c r="H192" s="21"/>
      <c r="I192" s="21"/>
      <c r="J192" s="21"/>
      <c r="K192" s="24" t="s">
        <v>77</v>
      </c>
      <c r="L192" s="23" t="s">
        <v>71</v>
      </c>
      <c r="M192" s="25" t="s">
        <v>24</v>
      </c>
      <c r="N192" s="23" t="s">
        <v>78</v>
      </c>
      <c r="O192" s="23" t="s">
        <v>26</v>
      </c>
      <c r="P192" s="23" t="s">
        <v>26</v>
      </c>
      <c r="Q192" s="23" t="s">
        <v>27</v>
      </c>
      <c r="R192" s="31"/>
    </row>
    <row r="193" spans="1:18" ht="29" x14ac:dyDescent="0.35">
      <c r="A193" s="23">
        <v>15</v>
      </c>
      <c r="B193" s="49" t="s">
        <v>28</v>
      </c>
      <c r="C193" s="23" t="s">
        <v>18</v>
      </c>
      <c r="D193" s="23" t="s">
        <v>19</v>
      </c>
      <c r="E193" s="23" t="s">
        <v>1065</v>
      </c>
      <c r="F193" s="21" t="s">
        <v>21</v>
      </c>
      <c r="G193" s="21" t="s">
        <v>21</v>
      </c>
      <c r="H193" s="21" t="s">
        <v>21</v>
      </c>
      <c r="I193" s="21"/>
      <c r="J193" s="21"/>
      <c r="K193" s="24" t="s">
        <v>1066</v>
      </c>
      <c r="L193" s="23" t="s">
        <v>23</v>
      </c>
      <c r="M193" s="25" t="s">
        <v>24</v>
      </c>
      <c r="N193" s="24" t="s">
        <v>1078</v>
      </c>
      <c r="O193" s="23" t="s">
        <v>26</v>
      </c>
      <c r="P193" s="23" t="s">
        <v>26</v>
      </c>
      <c r="Q193" s="23" t="s">
        <v>713</v>
      </c>
      <c r="R193" s="31"/>
    </row>
    <row r="194" spans="1:18" ht="43.5" x14ac:dyDescent="0.35">
      <c r="A194" s="23">
        <v>13</v>
      </c>
      <c r="B194" s="49" t="s">
        <v>17</v>
      </c>
      <c r="C194" s="23" t="s">
        <v>18</v>
      </c>
      <c r="D194" s="23" t="s">
        <v>43</v>
      </c>
      <c r="E194" s="23" t="s">
        <v>69</v>
      </c>
      <c r="F194" s="21" t="s">
        <v>21</v>
      </c>
      <c r="G194" s="21" t="s">
        <v>21</v>
      </c>
      <c r="H194" s="21"/>
      <c r="I194" s="21"/>
      <c r="J194" s="21"/>
      <c r="K194" s="24" t="s">
        <v>70</v>
      </c>
      <c r="L194" s="23" t="s">
        <v>71</v>
      </c>
      <c r="M194" s="25" t="s">
        <v>24</v>
      </c>
      <c r="N194" s="23" t="s">
        <v>72</v>
      </c>
      <c r="O194" s="23" t="s">
        <v>26</v>
      </c>
      <c r="P194" s="23" t="s">
        <v>26</v>
      </c>
      <c r="Q194" s="23" t="s">
        <v>27</v>
      </c>
      <c r="R194" s="31"/>
    </row>
    <row r="195" spans="1:18" ht="29" x14ac:dyDescent="0.35">
      <c r="A195" s="23">
        <v>11</v>
      </c>
      <c r="B195" s="49" t="s">
        <v>61</v>
      </c>
      <c r="C195" s="23" t="s">
        <v>18</v>
      </c>
      <c r="D195" s="23" t="s">
        <v>19</v>
      </c>
      <c r="E195" s="23" t="s">
        <v>62</v>
      </c>
      <c r="F195" s="21"/>
      <c r="G195" s="21"/>
      <c r="H195" s="21" t="s">
        <v>21</v>
      </c>
      <c r="I195" s="21"/>
      <c r="J195" s="21"/>
      <c r="K195" s="24" t="s">
        <v>63</v>
      </c>
      <c r="L195" s="23" t="s">
        <v>23</v>
      </c>
      <c r="M195" s="25" t="s">
        <v>24</v>
      </c>
      <c r="N195" s="23" t="s">
        <v>25</v>
      </c>
      <c r="O195" s="23" t="s">
        <v>26</v>
      </c>
      <c r="P195" s="23" t="s">
        <v>26</v>
      </c>
      <c r="Q195" s="23" t="s">
        <v>27</v>
      </c>
      <c r="R195" s="31"/>
    </row>
    <row r="196" spans="1:18" ht="174" x14ac:dyDescent="0.35">
      <c r="A196" s="23">
        <v>4</v>
      </c>
      <c r="B196" s="49" t="s">
        <v>685</v>
      </c>
      <c r="C196" s="23" t="s">
        <v>18</v>
      </c>
      <c r="D196" s="23" t="s">
        <v>550</v>
      </c>
      <c r="E196" s="24" t="s">
        <v>1075</v>
      </c>
      <c r="F196" s="51"/>
      <c r="G196" s="51" t="s">
        <v>21</v>
      </c>
      <c r="H196" s="51"/>
      <c r="I196" s="51"/>
      <c r="J196" s="51"/>
      <c r="K196" s="24" t="s">
        <v>802</v>
      </c>
      <c r="L196" s="24" t="s">
        <v>23</v>
      </c>
      <c r="M196" s="25" t="s">
        <v>1076</v>
      </c>
      <c r="N196" s="24" t="s">
        <v>1079</v>
      </c>
      <c r="O196" s="24" t="s">
        <v>26</v>
      </c>
      <c r="P196" s="24" t="s">
        <v>726</v>
      </c>
      <c r="Q196" s="23" t="s">
        <v>27</v>
      </c>
      <c r="R196" s="31"/>
    </row>
    <row r="197" spans="1:18" ht="43.5" x14ac:dyDescent="0.35">
      <c r="A197" s="23">
        <v>171</v>
      </c>
      <c r="B197" s="49">
        <v>45247</v>
      </c>
      <c r="C197" s="23" t="s">
        <v>18</v>
      </c>
      <c r="D197" s="23" t="s">
        <v>38</v>
      </c>
      <c r="E197" s="23" t="s">
        <v>1080</v>
      </c>
      <c r="F197" s="21"/>
      <c r="G197" s="21"/>
      <c r="H197" s="21" t="s">
        <v>21</v>
      </c>
      <c r="I197" s="21"/>
      <c r="J197" s="21"/>
      <c r="K197" s="23" t="s">
        <v>1081</v>
      </c>
      <c r="L197" s="23" t="s">
        <v>121</v>
      </c>
      <c r="M197" s="25" t="s">
        <v>96</v>
      </c>
      <c r="N197" s="23" t="s">
        <v>1082</v>
      </c>
      <c r="O197" s="23" t="s">
        <v>26</v>
      </c>
      <c r="P197" s="23" t="s">
        <v>726</v>
      </c>
      <c r="Q197" s="23" t="s">
        <v>173</v>
      </c>
      <c r="R197" s="31"/>
    </row>
    <row r="198" spans="1:18" ht="188.5" x14ac:dyDescent="0.35">
      <c r="A198" s="23">
        <v>175</v>
      </c>
      <c r="B198" s="49">
        <v>44328</v>
      </c>
      <c r="C198" s="23" t="s">
        <v>32</v>
      </c>
      <c r="D198" s="23" t="s">
        <v>160</v>
      </c>
      <c r="E198" s="22" t="s">
        <v>1083</v>
      </c>
      <c r="F198" s="40"/>
      <c r="G198" s="40"/>
      <c r="H198" s="21" t="s">
        <v>115</v>
      </c>
      <c r="I198" s="40"/>
      <c r="J198" s="40"/>
      <c r="K198" s="23" t="s">
        <v>1084</v>
      </c>
      <c r="L198" s="23" t="s">
        <v>46</v>
      </c>
      <c r="M198" s="23" t="s">
        <v>96</v>
      </c>
      <c r="N198" s="23" t="s">
        <v>1085</v>
      </c>
      <c r="O198" s="23" t="s">
        <v>1086</v>
      </c>
      <c r="P198" s="23" t="s">
        <v>726</v>
      </c>
      <c r="Q198" s="23" t="s">
        <v>27</v>
      </c>
      <c r="R198" s="31"/>
    </row>
    <row r="199" spans="1:18" ht="116" x14ac:dyDescent="0.35">
      <c r="A199" s="22">
        <v>176</v>
      </c>
      <c r="B199" s="39">
        <v>45434</v>
      </c>
      <c r="C199" s="22" t="s">
        <v>90</v>
      </c>
      <c r="D199" s="22" t="s">
        <v>254</v>
      </c>
      <c r="E199" s="22" t="s">
        <v>1087</v>
      </c>
      <c r="F199" s="40"/>
      <c r="G199" s="40" t="s">
        <v>21</v>
      </c>
      <c r="H199" s="40"/>
      <c r="I199" s="40"/>
      <c r="J199" s="40"/>
      <c r="K199" s="22" t="s">
        <v>90</v>
      </c>
      <c r="L199" s="22" t="s">
        <v>46</v>
      </c>
      <c r="M199" s="22" t="s">
        <v>1088</v>
      </c>
      <c r="N199" s="22" t="s">
        <v>1089</v>
      </c>
      <c r="O199" s="22" t="s">
        <v>1090</v>
      </c>
      <c r="P199" s="22" t="s">
        <v>726</v>
      </c>
      <c r="Q199" s="22" t="s">
        <v>173</v>
      </c>
      <c r="R199" s="31"/>
    </row>
    <row r="200" spans="1:18" ht="29" x14ac:dyDescent="0.35">
      <c r="A200" s="22">
        <v>177</v>
      </c>
      <c r="B200" s="44">
        <v>45231</v>
      </c>
      <c r="C200" s="22" t="s">
        <v>90</v>
      </c>
      <c r="D200" s="22" t="s">
        <v>1091</v>
      </c>
      <c r="E200" s="22" t="s">
        <v>1092</v>
      </c>
      <c r="F200" s="40"/>
      <c r="G200" s="40" t="s">
        <v>21</v>
      </c>
      <c r="H200" s="40"/>
      <c r="I200" s="40"/>
      <c r="J200" s="40"/>
      <c r="K200" s="22" t="s">
        <v>90</v>
      </c>
      <c r="L200" s="22" t="s">
        <v>71</v>
      </c>
      <c r="M200" s="22" t="s">
        <v>627</v>
      </c>
      <c r="N200" s="22" t="s">
        <v>1093</v>
      </c>
      <c r="O200" s="22" t="s">
        <v>1086</v>
      </c>
      <c r="P200" s="22" t="s">
        <v>684</v>
      </c>
      <c r="Q200" s="22" t="s">
        <v>173</v>
      </c>
      <c r="R200" s="31"/>
    </row>
    <row r="201" spans="1:18" ht="43.5" x14ac:dyDescent="0.35">
      <c r="A201" s="22">
        <v>178</v>
      </c>
      <c r="B201" s="44">
        <v>45231</v>
      </c>
      <c r="C201" s="22" t="s">
        <v>1094</v>
      </c>
      <c r="D201" s="22" t="s">
        <v>1091</v>
      </c>
      <c r="E201" s="22" t="s">
        <v>1095</v>
      </c>
      <c r="F201" s="40"/>
      <c r="G201" s="40" t="s">
        <v>21</v>
      </c>
      <c r="H201" s="40"/>
      <c r="I201" s="40"/>
      <c r="J201" s="40"/>
      <c r="K201" s="22"/>
      <c r="L201" s="22" t="s">
        <v>71</v>
      </c>
      <c r="M201" s="22" t="s">
        <v>627</v>
      </c>
      <c r="N201" s="22" t="s">
        <v>1093</v>
      </c>
      <c r="O201" s="22" t="s">
        <v>1086</v>
      </c>
      <c r="P201" s="22" t="s">
        <v>684</v>
      </c>
      <c r="Q201" s="22" t="s">
        <v>173</v>
      </c>
      <c r="R201" s="31"/>
    </row>
    <row r="202" spans="1:18" ht="87" x14ac:dyDescent="0.35">
      <c r="A202" s="22">
        <v>203</v>
      </c>
      <c r="B202" s="39">
        <v>45427</v>
      </c>
      <c r="C202" s="22" t="s">
        <v>269</v>
      </c>
      <c r="D202" s="22" t="s">
        <v>1091</v>
      </c>
      <c r="E202" s="22" t="s">
        <v>1096</v>
      </c>
      <c r="F202" s="40"/>
      <c r="G202" s="40" t="s">
        <v>21</v>
      </c>
      <c r="H202" s="40"/>
      <c r="I202" s="40"/>
      <c r="J202" s="40"/>
      <c r="K202" s="22" t="s">
        <v>463</v>
      </c>
      <c r="L202" s="22" t="s">
        <v>121</v>
      </c>
      <c r="M202" s="22" t="s">
        <v>96</v>
      </c>
      <c r="N202" s="22" t="s">
        <v>1097</v>
      </c>
      <c r="O202" s="22" t="s">
        <v>1098</v>
      </c>
      <c r="P202" s="23" t="s">
        <v>726</v>
      </c>
      <c r="Q202" s="22" t="s">
        <v>173</v>
      </c>
      <c r="R202" s="31"/>
    </row>
    <row r="203" spans="1:18" ht="101.5" x14ac:dyDescent="0.35">
      <c r="A203" s="22">
        <v>204</v>
      </c>
      <c r="B203" s="39">
        <v>45427</v>
      </c>
      <c r="C203" s="22" t="s">
        <v>269</v>
      </c>
      <c r="D203" s="22" t="s">
        <v>118</v>
      </c>
      <c r="E203" s="22" t="s">
        <v>1099</v>
      </c>
      <c r="F203" s="40" t="s">
        <v>21</v>
      </c>
      <c r="G203" s="40"/>
      <c r="H203" s="40"/>
      <c r="I203" s="40"/>
      <c r="J203" s="40"/>
      <c r="K203" s="22" t="s">
        <v>463</v>
      </c>
      <c r="L203" s="22" t="s">
        <v>23</v>
      </c>
      <c r="M203" s="22" t="s">
        <v>96</v>
      </c>
      <c r="N203" s="22" t="s">
        <v>1100</v>
      </c>
      <c r="O203" s="22" t="s">
        <v>1098</v>
      </c>
      <c r="P203" s="23" t="s">
        <v>726</v>
      </c>
      <c r="Q203" s="22" t="s">
        <v>173</v>
      </c>
      <c r="R203" s="31"/>
    </row>
    <row r="204" spans="1:18" ht="87" x14ac:dyDescent="0.35">
      <c r="A204" s="22">
        <v>200</v>
      </c>
      <c r="B204" s="39">
        <v>45281</v>
      </c>
      <c r="C204" s="22" t="s">
        <v>79</v>
      </c>
      <c r="D204" s="22" t="s">
        <v>1101</v>
      </c>
      <c r="E204" s="22" t="s">
        <v>1102</v>
      </c>
      <c r="F204" s="40"/>
      <c r="G204" s="40" t="s">
        <v>21</v>
      </c>
      <c r="H204" s="40"/>
      <c r="I204" s="40"/>
      <c r="J204" s="40"/>
      <c r="K204" s="22">
        <v>-2022</v>
      </c>
      <c r="L204" s="22" t="s">
        <v>46</v>
      </c>
      <c r="M204" s="22" t="s">
        <v>96</v>
      </c>
      <c r="N204" s="22" t="s">
        <v>1103</v>
      </c>
      <c r="O204" s="22" t="s">
        <v>1098</v>
      </c>
      <c r="P204" s="23" t="s">
        <v>726</v>
      </c>
      <c r="Q204" s="22" t="s">
        <v>173</v>
      </c>
      <c r="R204" s="31"/>
    </row>
    <row r="205" spans="1:18" ht="87" x14ac:dyDescent="0.35">
      <c r="A205" s="22">
        <v>199</v>
      </c>
      <c r="B205" s="39">
        <v>45244</v>
      </c>
      <c r="C205" s="22" t="s">
        <v>32</v>
      </c>
      <c r="D205" s="22" t="s">
        <v>75</v>
      </c>
      <c r="E205" s="22" t="s">
        <v>1104</v>
      </c>
      <c r="F205" s="40"/>
      <c r="G205" s="40"/>
      <c r="H205" s="40" t="s">
        <v>21</v>
      </c>
      <c r="I205" s="40"/>
      <c r="J205" s="40"/>
      <c r="K205" s="22" t="s">
        <v>1105</v>
      </c>
      <c r="L205" s="22" t="s">
        <v>121</v>
      </c>
      <c r="M205" s="22" t="s">
        <v>96</v>
      </c>
      <c r="N205" s="22" t="s">
        <v>1106</v>
      </c>
      <c r="O205" s="22" t="s">
        <v>26</v>
      </c>
      <c r="P205" s="23" t="s">
        <v>726</v>
      </c>
      <c r="Q205" s="22" t="s">
        <v>27</v>
      </c>
      <c r="R205" s="31"/>
    </row>
    <row r="206" spans="1:18" ht="58" x14ac:dyDescent="0.35">
      <c r="A206" s="22">
        <v>211</v>
      </c>
      <c r="B206" s="39">
        <v>45261</v>
      </c>
      <c r="C206" s="22" t="s">
        <v>269</v>
      </c>
      <c r="D206" s="22" t="s">
        <v>217</v>
      </c>
      <c r="E206" s="26" t="s">
        <v>1107</v>
      </c>
      <c r="F206" s="40"/>
      <c r="G206" s="40" t="s">
        <v>21</v>
      </c>
      <c r="H206" s="40"/>
      <c r="I206" s="40"/>
      <c r="J206" s="40"/>
      <c r="K206" s="22"/>
      <c r="L206" s="22" t="s">
        <v>46</v>
      </c>
      <c r="M206" s="22" t="s">
        <v>96</v>
      </c>
      <c r="N206" s="26" t="s">
        <v>1108</v>
      </c>
      <c r="O206" s="22" t="s">
        <v>1109</v>
      </c>
      <c r="P206" s="23" t="s">
        <v>726</v>
      </c>
      <c r="Q206" s="22" t="s">
        <v>173</v>
      </c>
      <c r="R206" s="31"/>
    </row>
    <row r="207" spans="1:18" ht="130.5" x14ac:dyDescent="0.35">
      <c r="A207" s="22">
        <v>216</v>
      </c>
      <c r="B207" s="39">
        <v>44610</v>
      </c>
      <c r="C207" s="22" t="s">
        <v>1110</v>
      </c>
      <c r="D207" s="22" t="s">
        <v>165</v>
      </c>
      <c r="E207" s="22" t="s">
        <v>1111</v>
      </c>
      <c r="F207" s="40" t="s">
        <v>21</v>
      </c>
      <c r="G207" s="40"/>
      <c r="H207" s="40" t="s">
        <v>21</v>
      </c>
      <c r="I207" s="40"/>
      <c r="J207" s="40"/>
      <c r="K207" s="22" t="s">
        <v>1112</v>
      </c>
      <c r="L207" s="22" t="s">
        <v>121</v>
      </c>
      <c r="M207" s="22" t="s">
        <v>96</v>
      </c>
      <c r="N207" s="22" t="s">
        <v>1113</v>
      </c>
      <c r="O207" s="44" t="s">
        <v>1114</v>
      </c>
      <c r="P207" s="23" t="s">
        <v>726</v>
      </c>
      <c r="Q207" s="22" t="s">
        <v>27</v>
      </c>
      <c r="R207" s="31"/>
    </row>
    <row r="208" spans="1:18" ht="116" x14ac:dyDescent="0.35">
      <c r="A208" s="22">
        <v>210</v>
      </c>
      <c r="B208" s="39">
        <v>44064</v>
      </c>
      <c r="C208" s="22" t="s">
        <v>32</v>
      </c>
      <c r="D208" s="22" t="s">
        <v>1115</v>
      </c>
      <c r="E208" s="22" t="s">
        <v>1116</v>
      </c>
      <c r="F208" s="40"/>
      <c r="G208" s="40"/>
      <c r="H208" s="40"/>
      <c r="I208" s="40" t="s">
        <v>21</v>
      </c>
      <c r="J208" s="40"/>
      <c r="K208" s="22" t="s">
        <v>1117</v>
      </c>
      <c r="L208" s="22" t="s">
        <v>121</v>
      </c>
      <c r="M208" s="22" t="s">
        <v>627</v>
      </c>
      <c r="N208" s="22" t="s">
        <v>1118</v>
      </c>
      <c r="O208" s="22" t="s">
        <v>1119</v>
      </c>
      <c r="P208" s="23" t="s">
        <v>726</v>
      </c>
      <c r="Q208" s="22" t="s">
        <v>173</v>
      </c>
      <c r="R208" s="31"/>
    </row>
    <row r="209" spans="1:18" ht="29" x14ac:dyDescent="0.35">
      <c r="A209" s="22">
        <v>220</v>
      </c>
      <c r="B209" s="39">
        <v>45594</v>
      </c>
      <c r="C209" s="22" t="s">
        <v>269</v>
      </c>
      <c r="D209" s="22" t="s">
        <v>408</v>
      </c>
      <c r="E209" s="22" t="s">
        <v>1120</v>
      </c>
      <c r="F209" s="40"/>
      <c r="G209" s="40" t="s">
        <v>21</v>
      </c>
      <c r="H209" s="40"/>
      <c r="I209" s="40"/>
      <c r="J209" s="40"/>
      <c r="K209" s="22" t="s">
        <v>529</v>
      </c>
      <c r="L209" s="22" t="s">
        <v>46</v>
      </c>
      <c r="M209" s="22" t="s">
        <v>627</v>
      </c>
      <c r="N209" s="22" t="s">
        <v>1121</v>
      </c>
      <c r="O209" s="22"/>
      <c r="P209" s="23" t="s">
        <v>726</v>
      </c>
      <c r="Q209" s="22" t="s">
        <v>173</v>
      </c>
      <c r="R209" s="31"/>
    </row>
    <row r="210" spans="1:18" ht="87" x14ac:dyDescent="0.35">
      <c r="A210" s="22">
        <v>218</v>
      </c>
      <c r="B210" s="39">
        <v>45622</v>
      </c>
      <c r="C210" s="22" t="s">
        <v>269</v>
      </c>
      <c r="D210" s="22" t="s">
        <v>1122</v>
      </c>
      <c r="E210" s="22" t="s">
        <v>1123</v>
      </c>
      <c r="F210" s="40"/>
      <c r="G210" s="40" t="s">
        <v>21</v>
      </c>
      <c r="H210" s="40"/>
      <c r="I210" s="40"/>
      <c r="J210" s="40"/>
      <c r="K210" s="22" t="s">
        <v>1124</v>
      </c>
      <c r="L210" s="22" t="s">
        <v>23</v>
      </c>
      <c r="M210" s="22" t="s">
        <v>24</v>
      </c>
      <c r="N210" s="22" t="s">
        <v>1125</v>
      </c>
      <c r="O210" s="22" t="s">
        <v>425</v>
      </c>
      <c r="P210" s="23" t="s">
        <v>26</v>
      </c>
      <c r="Q210" s="22" t="s">
        <v>173</v>
      </c>
      <c r="R210" s="31"/>
    </row>
    <row r="211" spans="1:18" ht="232" x14ac:dyDescent="0.35">
      <c r="A211" s="22">
        <v>208</v>
      </c>
      <c r="B211" s="39">
        <v>45393</v>
      </c>
      <c r="C211" s="22" t="s">
        <v>334</v>
      </c>
      <c r="D211" s="22" t="s">
        <v>75</v>
      </c>
      <c r="E211" s="22" t="s">
        <v>1126</v>
      </c>
      <c r="F211" s="40"/>
      <c r="G211" s="40"/>
      <c r="H211" s="40"/>
      <c r="I211" s="40" t="s">
        <v>21</v>
      </c>
      <c r="J211" s="40"/>
      <c r="K211" s="22" t="s">
        <v>303</v>
      </c>
      <c r="L211" s="22" t="s">
        <v>121</v>
      </c>
      <c r="M211" s="22" t="s">
        <v>47</v>
      </c>
      <c r="N211" s="22" t="s">
        <v>1127</v>
      </c>
      <c r="O211" s="22" t="s">
        <v>1128</v>
      </c>
      <c r="P211" s="23" t="s">
        <v>726</v>
      </c>
      <c r="Q211" s="22" t="s">
        <v>240</v>
      </c>
      <c r="R211" s="31"/>
    </row>
    <row r="212" spans="1:18" ht="43.5" x14ac:dyDescent="0.35">
      <c r="A212" s="22">
        <v>226</v>
      </c>
      <c r="B212" s="39">
        <v>45645</v>
      </c>
      <c r="C212" s="22" t="s">
        <v>18</v>
      </c>
      <c r="D212" s="22" t="s">
        <v>1129</v>
      </c>
      <c r="E212" s="22" t="s">
        <v>1130</v>
      </c>
      <c r="F212" s="40" t="s">
        <v>21</v>
      </c>
      <c r="G212" s="40"/>
      <c r="H212" s="40"/>
      <c r="I212" s="40"/>
      <c r="J212" s="40"/>
      <c r="K212" s="22" t="s">
        <v>1131</v>
      </c>
      <c r="L212" s="22" t="s">
        <v>121</v>
      </c>
      <c r="M212" s="22" t="s">
        <v>627</v>
      </c>
      <c r="N212" s="22" t="s">
        <v>1132</v>
      </c>
      <c r="O212" s="22" t="s">
        <v>333</v>
      </c>
      <c r="P212" s="23" t="s">
        <v>726</v>
      </c>
      <c r="Q212" s="22" t="s">
        <v>173</v>
      </c>
      <c r="R212" s="31"/>
    </row>
    <row r="213" spans="1:18" ht="58" x14ac:dyDescent="0.35">
      <c r="A213" s="22">
        <v>258</v>
      </c>
      <c r="B213" s="39">
        <v>45513</v>
      </c>
      <c r="C213" s="22" t="s">
        <v>269</v>
      </c>
      <c r="D213" s="22" t="s">
        <v>326</v>
      </c>
      <c r="E213" s="22" t="s">
        <v>1133</v>
      </c>
      <c r="F213" s="40" t="s">
        <v>21</v>
      </c>
      <c r="G213" s="40"/>
      <c r="H213" s="40"/>
      <c r="I213" s="40"/>
      <c r="J213" s="40"/>
      <c r="K213" s="44">
        <v>45444</v>
      </c>
      <c r="L213" s="22" t="s">
        <v>71</v>
      </c>
      <c r="M213" s="22" t="s">
        <v>627</v>
      </c>
      <c r="N213" s="22" t="s">
        <v>1134</v>
      </c>
      <c r="O213" s="22" t="s">
        <v>1135</v>
      </c>
      <c r="P213" s="23" t="s">
        <v>726</v>
      </c>
      <c r="Q213" s="22" t="s">
        <v>27</v>
      </c>
      <c r="R213" s="31"/>
    </row>
    <row r="214" spans="1:18" ht="58" x14ac:dyDescent="0.35">
      <c r="A214" s="22">
        <v>225</v>
      </c>
      <c r="B214" s="39">
        <v>45644</v>
      </c>
      <c r="C214" s="22" t="s">
        <v>8</v>
      </c>
      <c r="D214" s="22" t="s">
        <v>1136</v>
      </c>
      <c r="E214" s="22" t="s">
        <v>1137</v>
      </c>
      <c r="F214" s="40" t="s">
        <v>21</v>
      </c>
      <c r="G214" s="40"/>
      <c r="H214" s="40"/>
      <c r="I214" s="40"/>
      <c r="J214" s="40"/>
      <c r="K214" s="22" t="s">
        <v>1138</v>
      </c>
      <c r="L214" s="22" t="s">
        <v>121</v>
      </c>
      <c r="M214" s="22" t="s">
        <v>627</v>
      </c>
      <c r="N214" s="22" t="s">
        <v>1139</v>
      </c>
      <c r="O214" s="22" t="s">
        <v>333</v>
      </c>
      <c r="P214" s="23" t="s">
        <v>726</v>
      </c>
      <c r="Q214" s="22" t="s">
        <v>313</v>
      </c>
      <c r="R214" s="31"/>
    </row>
    <row r="215" spans="1:18" ht="246.5" x14ac:dyDescent="0.35">
      <c r="A215" s="22">
        <v>221</v>
      </c>
      <c r="B215" s="39">
        <v>45546</v>
      </c>
      <c r="C215" s="22" t="s">
        <v>18</v>
      </c>
      <c r="D215" s="22" t="s">
        <v>408</v>
      </c>
      <c r="E215" s="22" t="s">
        <v>1140</v>
      </c>
      <c r="F215" s="40"/>
      <c r="G215" s="40" t="s">
        <v>21</v>
      </c>
      <c r="H215" s="40"/>
      <c r="I215" s="40"/>
      <c r="J215" s="40"/>
      <c r="K215" s="47" t="s">
        <v>1141</v>
      </c>
      <c r="L215" s="22" t="s">
        <v>46</v>
      </c>
      <c r="M215" s="22" t="s">
        <v>627</v>
      </c>
      <c r="N215" s="22" t="s">
        <v>1142</v>
      </c>
      <c r="O215" s="22" t="s">
        <v>333</v>
      </c>
      <c r="P215" s="23" t="s">
        <v>726</v>
      </c>
      <c r="Q215" s="22" t="s">
        <v>27</v>
      </c>
      <c r="R215" s="31"/>
    </row>
    <row r="216" spans="1:18" ht="145" x14ac:dyDescent="0.35">
      <c r="A216" s="22">
        <v>271</v>
      </c>
      <c r="B216" s="39">
        <v>45730</v>
      </c>
      <c r="C216" s="22"/>
      <c r="D216" s="22" t="s">
        <v>1143</v>
      </c>
      <c r="E216" s="22" t="s">
        <v>1144</v>
      </c>
      <c r="F216" s="40"/>
      <c r="G216" s="40" t="s">
        <v>21</v>
      </c>
      <c r="H216" s="40" t="s">
        <v>21</v>
      </c>
      <c r="I216" s="40"/>
      <c r="J216" s="40"/>
      <c r="K216" s="22" t="s">
        <v>90</v>
      </c>
      <c r="L216" s="22" t="s">
        <v>46</v>
      </c>
      <c r="M216" s="22" t="s">
        <v>627</v>
      </c>
      <c r="N216" s="22" t="s">
        <v>1145</v>
      </c>
      <c r="O216" s="22" t="s">
        <v>333</v>
      </c>
      <c r="P216" s="22" t="s">
        <v>684</v>
      </c>
      <c r="Q216" s="22" t="s">
        <v>313</v>
      </c>
      <c r="R216" s="31"/>
    </row>
    <row r="217" spans="1:18" ht="101.5" x14ac:dyDescent="0.35">
      <c r="A217" s="22">
        <v>245</v>
      </c>
      <c r="B217" s="39">
        <v>45701</v>
      </c>
      <c r="C217" s="22" t="s">
        <v>269</v>
      </c>
      <c r="D217" s="22" t="s">
        <v>1146</v>
      </c>
      <c r="E217" s="22" t="s">
        <v>1147</v>
      </c>
      <c r="F217" s="40"/>
      <c r="G217" s="40" t="s">
        <v>21</v>
      </c>
      <c r="H217" s="40"/>
      <c r="I217" s="40"/>
      <c r="J217" s="40"/>
      <c r="K217" s="22" t="s">
        <v>463</v>
      </c>
      <c r="L217" s="22" t="s">
        <v>23</v>
      </c>
      <c r="M217" s="22" t="s">
        <v>24</v>
      </c>
      <c r="N217" s="22" t="s">
        <v>1148</v>
      </c>
      <c r="O217" s="22"/>
      <c r="P217" s="23" t="s">
        <v>726</v>
      </c>
      <c r="Q217" s="22" t="s">
        <v>173</v>
      </c>
      <c r="R217" s="31"/>
    </row>
    <row r="218" spans="1:18" ht="43.5" x14ac:dyDescent="0.35">
      <c r="A218" s="22">
        <v>205</v>
      </c>
      <c r="B218" s="44">
        <v>45444</v>
      </c>
      <c r="C218" s="22" t="s">
        <v>269</v>
      </c>
      <c r="D218" s="22" t="s">
        <v>1091</v>
      </c>
      <c r="E218" s="22" t="s">
        <v>1149</v>
      </c>
      <c r="F218" s="40"/>
      <c r="G218" s="40" t="s">
        <v>21</v>
      </c>
      <c r="H218" s="40"/>
      <c r="I218" s="40"/>
      <c r="J218" s="40"/>
      <c r="K218" s="22" t="s">
        <v>463</v>
      </c>
      <c r="L218" s="22" t="s">
        <v>121</v>
      </c>
      <c r="M218" s="22" t="s">
        <v>627</v>
      </c>
      <c r="N218" s="22" t="s">
        <v>1150</v>
      </c>
      <c r="O218" s="22" t="s">
        <v>260</v>
      </c>
      <c r="P218" s="23" t="s">
        <v>726</v>
      </c>
      <c r="Q218" s="22" t="s">
        <v>173</v>
      </c>
      <c r="R218" s="31"/>
    </row>
    <row r="219" spans="1:18" ht="58" x14ac:dyDescent="0.35">
      <c r="A219" s="22">
        <v>249</v>
      </c>
      <c r="B219" s="39">
        <v>45621</v>
      </c>
      <c r="C219" s="22" t="s">
        <v>269</v>
      </c>
      <c r="D219" s="22" t="s">
        <v>1151</v>
      </c>
      <c r="E219" s="22" t="s">
        <v>1152</v>
      </c>
      <c r="F219" s="40"/>
      <c r="G219" s="40"/>
      <c r="H219" s="40"/>
      <c r="I219" s="40" t="s">
        <v>21</v>
      </c>
      <c r="J219" s="40"/>
      <c r="K219" s="27">
        <v>45444</v>
      </c>
      <c r="L219" s="22" t="s">
        <v>71</v>
      </c>
      <c r="M219" s="22" t="s">
        <v>627</v>
      </c>
      <c r="N219" s="22" t="s">
        <v>1153</v>
      </c>
      <c r="O219" s="22"/>
      <c r="P219" s="23"/>
      <c r="Q219" s="22"/>
      <c r="R219" s="31"/>
    </row>
    <row r="220" spans="1:18" ht="43.5" x14ac:dyDescent="0.35">
      <c r="A220" s="22">
        <v>248</v>
      </c>
      <c r="B220" s="39">
        <v>45621</v>
      </c>
      <c r="C220" s="22" t="s">
        <v>269</v>
      </c>
      <c r="D220" s="22" t="s">
        <v>1154</v>
      </c>
      <c r="E220" s="22" t="s">
        <v>1155</v>
      </c>
      <c r="F220" s="40"/>
      <c r="G220" s="40"/>
      <c r="H220" s="40"/>
      <c r="I220" s="40" t="s">
        <v>21</v>
      </c>
      <c r="J220" s="40"/>
      <c r="K220" s="27">
        <v>45413</v>
      </c>
      <c r="L220" s="22"/>
      <c r="M220" s="22" t="s">
        <v>627</v>
      </c>
      <c r="N220" s="22" t="s">
        <v>1153</v>
      </c>
      <c r="O220" s="22"/>
      <c r="P220" s="23"/>
      <c r="Q220" s="22"/>
      <c r="R220" s="31"/>
    </row>
    <row r="221" spans="1:18" ht="43.5" x14ac:dyDescent="0.35">
      <c r="A221" s="23">
        <v>102</v>
      </c>
      <c r="B221" s="49" t="s">
        <v>28</v>
      </c>
      <c r="C221" s="23" t="s">
        <v>8</v>
      </c>
      <c r="D221" s="23" t="s">
        <v>75</v>
      </c>
      <c r="E221" s="23" t="s">
        <v>1156</v>
      </c>
      <c r="F221" s="21" t="s">
        <v>21</v>
      </c>
      <c r="G221" s="21"/>
      <c r="H221" s="21"/>
      <c r="I221" s="21" t="s">
        <v>21</v>
      </c>
      <c r="J221" s="21"/>
      <c r="K221" s="24" t="s">
        <v>1157</v>
      </c>
      <c r="L221" s="23" t="s">
        <v>71</v>
      </c>
      <c r="M221" s="22" t="s">
        <v>627</v>
      </c>
      <c r="N221" s="23" t="s">
        <v>1158</v>
      </c>
      <c r="O221" s="23" t="s">
        <v>26</v>
      </c>
      <c r="P221" s="23" t="s">
        <v>726</v>
      </c>
      <c r="Q221" s="23" t="s">
        <v>27</v>
      </c>
      <c r="R221" s="31"/>
    </row>
    <row r="222" spans="1:18" ht="58" x14ac:dyDescent="0.35">
      <c r="A222" s="22">
        <v>243</v>
      </c>
      <c r="B222" s="39">
        <v>45686</v>
      </c>
      <c r="C222" s="22" t="s">
        <v>334</v>
      </c>
      <c r="D222" s="22" t="s">
        <v>1159</v>
      </c>
      <c r="E222" s="22" t="s">
        <v>1160</v>
      </c>
      <c r="F222" s="40" t="s">
        <v>21</v>
      </c>
      <c r="G222" s="40"/>
      <c r="H222" s="40"/>
      <c r="I222" s="40"/>
      <c r="J222" s="40"/>
      <c r="K222" s="22" t="s">
        <v>1161</v>
      </c>
      <c r="L222" s="22" t="s">
        <v>121</v>
      </c>
      <c r="M222" s="22" t="s">
        <v>627</v>
      </c>
      <c r="N222" s="22" t="s">
        <v>1162</v>
      </c>
      <c r="O222" s="22" t="s">
        <v>364</v>
      </c>
      <c r="P222" s="23" t="s">
        <v>726</v>
      </c>
      <c r="Q222" s="22" t="s">
        <v>173</v>
      </c>
      <c r="R222" s="31"/>
    </row>
    <row r="223" spans="1:18" ht="58" x14ac:dyDescent="0.35">
      <c r="A223" s="22">
        <v>261</v>
      </c>
      <c r="B223" s="39">
        <v>45726</v>
      </c>
      <c r="C223" s="22" t="s">
        <v>7</v>
      </c>
      <c r="D223" s="22" t="s">
        <v>1163</v>
      </c>
      <c r="E223" s="22" t="s">
        <v>1164</v>
      </c>
      <c r="F223" s="40"/>
      <c r="G223" s="40"/>
      <c r="H223" s="40" t="s">
        <v>21</v>
      </c>
      <c r="I223" s="40"/>
      <c r="J223" s="40"/>
      <c r="K223" s="22" t="s">
        <v>90</v>
      </c>
      <c r="L223" s="22" t="s">
        <v>71</v>
      </c>
      <c r="M223" s="22" t="s">
        <v>627</v>
      </c>
      <c r="N223" s="22" t="s">
        <v>1165</v>
      </c>
      <c r="O223" s="22" t="s">
        <v>364</v>
      </c>
      <c r="P223" s="23" t="s">
        <v>726</v>
      </c>
      <c r="Q223" s="22" t="s">
        <v>173</v>
      </c>
      <c r="R223" s="31"/>
    </row>
    <row r="224" spans="1:18" ht="58" x14ac:dyDescent="0.35">
      <c r="A224" s="22">
        <v>262</v>
      </c>
      <c r="B224" s="39">
        <v>45726</v>
      </c>
      <c r="C224" s="22" t="s">
        <v>6</v>
      </c>
      <c r="D224" s="22" t="s">
        <v>1166</v>
      </c>
      <c r="E224" s="22" t="s">
        <v>1167</v>
      </c>
      <c r="F224" s="40"/>
      <c r="G224" s="40" t="s">
        <v>21</v>
      </c>
      <c r="H224" s="40"/>
      <c r="I224" s="40"/>
      <c r="J224" s="40"/>
      <c r="K224" s="22" t="s">
        <v>90</v>
      </c>
      <c r="L224" s="22" t="s">
        <v>71</v>
      </c>
      <c r="M224" s="22" t="s">
        <v>627</v>
      </c>
      <c r="N224" s="22" t="s">
        <v>1168</v>
      </c>
      <c r="O224" s="22" t="s">
        <v>364</v>
      </c>
      <c r="P224" s="23" t="s">
        <v>726</v>
      </c>
      <c r="Q224" s="22" t="s">
        <v>173</v>
      </c>
      <c r="R224" s="31"/>
    </row>
    <row r="225" spans="1:18" ht="101.5" x14ac:dyDescent="0.35">
      <c r="A225" s="22">
        <v>235</v>
      </c>
      <c r="B225" s="39">
        <v>45674</v>
      </c>
      <c r="C225" s="22" t="s">
        <v>269</v>
      </c>
      <c r="D225" s="22" t="s">
        <v>1159</v>
      </c>
      <c r="E225" s="22" t="s">
        <v>1169</v>
      </c>
      <c r="F225" s="40" t="s">
        <v>21</v>
      </c>
      <c r="G225" s="40"/>
      <c r="H225" s="40"/>
      <c r="I225" s="40"/>
      <c r="J225" s="40"/>
      <c r="K225" s="22" t="s">
        <v>1170</v>
      </c>
      <c r="L225" s="22" t="s">
        <v>121</v>
      </c>
      <c r="M225" s="22" t="s">
        <v>627</v>
      </c>
      <c r="N225" s="22" t="s">
        <v>1171</v>
      </c>
      <c r="O225" s="22" t="s">
        <v>364</v>
      </c>
      <c r="P225" s="23" t="s">
        <v>726</v>
      </c>
      <c r="Q225" s="22" t="s">
        <v>173</v>
      </c>
      <c r="R225" s="31"/>
    </row>
    <row r="226" spans="1:18" ht="101.5" x14ac:dyDescent="0.35">
      <c r="A226" s="22">
        <v>231</v>
      </c>
      <c r="B226" s="39">
        <v>45674</v>
      </c>
      <c r="C226" s="22" t="s">
        <v>269</v>
      </c>
      <c r="D226" s="22" t="s">
        <v>1159</v>
      </c>
      <c r="E226" s="22" t="s">
        <v>1172</v>
      </c>
      <c r="F226" s="40" t="s">
        <v>21</v>
      </c>
      <c r="G226" s="40"/>
      <c r="H226" s="40"/>
      <c r="I226" s="40"/>
      <c r="J226" s="40"/>
      <c r="K226" s="22" t="s">
        <v>529</v>
      </c>
      <c r="L226" s="22" t="s">
        <v>121</v>
      </c>
      <c r="M226" s="22" t="s">
        <v>627</v>
      </c>
      <c r="N226" s="22" t="s">
        <v>1171</v>
      </c>
      <c r="O226" s="22" t="s">
        <v>364</v>
      </c>
      <c r="P226" s="23" t="s">
        <v>726</v>
      </c>
      <c r="Q226" s="22" t="s">
        <v>173</v>
      </c>
      <c r="R226" s="31"/>
    </row>
    <row r="227" spans="1:18" ht="116" x14ac:dyDescent="0.35">
      <c r="A227" s="22">
        <v>259</v>
      </c>
      <c r="B227" s="39">
        <v>45722</v>
      </c>
      <c r="C227" s="22" t="s">
        <v>18</v>
      </c>
      <c r="D227" s="22" t="s">
        <v>1173</v>
      </c>
      <c r="E227" s="22" t="s">
        <v>1174</v>
      </c>
      <c r="F227" s="40"/>
      <c r="G227" s="40"/>
      <c r="H227" s="40" t="s">
        <v>21</v>
      </c>
      <c r="I227" s="40"/>
      <c r="J227" s="40"/>
      <c r="K227" s="22" t="s">
        <v>1175</v>
      </c>
      <c r="L227" s="22" t="s">
        <v>23</v>
      </c>
      <c r="M227" s="22" t="s">
        <v>627</v>
      </c>
      <c r="N227" s="22" t="s">
        <v>1171</v>
      </c>
      <c r="O227" s="22" t="s">
        <v>364</v>
      </c>
      <c r="P227" s="23" t="s">
        <v>726</v>
      </c>
      <c r="Q227" s="22" t="s">
        <v>173</v>
      </c>
      <c r="R227" s="31"/>
    </row>
    <row r="228" spans="1:18" ht="130.5" x14ac:dyDescent="0.35">
      <c r="A228" s="22">
        <v>230</v>
      </c>
      <c r="B228" s="39">
        <v>45594</v>
      </c>
      <c r="C228" s="22" t="s">
        <v>18</v>
      </c>
      <c r="D228" s="22" t="s">
        <v>1176</v>
      </c>
      <c r="E228" s="22" t="s">
        <v>1177</v>
      </c>
      <c r="F228" s="40"/>
      <c r="G228" s="40" t="s">
        <v>21</v>
      </c>
      <c r="H228" s="40"/>
      <c r="I228" s="40"/>
      <c r="J228" s="40"/>
      <c r="K228" s="22" t="s">
        <v>1178</v>
      </c>
      <c r="L228" s="22" t="s">
        <v>121</v>
      </c>
      <c r="M228" s="22" t="s">
        <v>627</v>
      </c>
      <c r="N228" s="22" t="s">
        <v>1179</v>
      </c>
      <c r="O228" s="22" t="s">
        <v>1180</v>
      </c>
      <c r="P228" s="23" t="s">
        <v>726</v>
      </c>
      <c r="Q228" s="22" t="s">
        <v>173</v>
      </c>
      <c r="R228" s="31"/>
    </row>
    <row r="229" spans="1:18" ht="145" x14ac:dyDescent="0.35">
      <c r="A229" s="22">
        <v>242</v>
      </c>
      <c r="B229" s="39">
        <v>45692</v>
      </c>
      <c r="C229" s="22" t="s">
        <v>18</v>
      </c>
      <c r="D229" s="22" t="s">
        <v>513</v>
      </c>
      <c r="E229" s="22" t="s">
        <v>1181</v>
      </c>
      <c r="F229" s="40" t="s">
        <v>21</v>
      </c>
      <c r="G229" s="40"/>
      <c r="H229" s="40"/>
      <c r="I229" s="40"/>
      <c r="J229" s="40"/>
      <c r="K229" s="22" t="s">
        <v>1182</v>
      </c>
      <c r="L229" s="22" t="s">
        <v>121</v>
      </c>
      <c r="M229" s="22" t="s">
        <v>96</v>
      </c>
      <c r="N229" s="22" t="s">
        <v>1183</v>
      </c>
      <c r="O229" s="22" t="s">
        <v>1184</v>
      </c>
      <c r="P229" s="23" t="s">
        <v>135</v>
      </c>
      <c r="Q229" s="22" t="s">
        <v>173</v>
      </c>
      <c r="R229" s="31"/>
    </row>
    <row r="230" spans="1:18" ht="43.5" x14ac:dyDescent="0.35">
      <c r="A230" s="22">
        <v>257</v>
      </c>
      <c r="B230" s="39">
        <v>45706</v>
      </c>
      <c r="C230" s="22" t="s">
        <v>269</v>
      </c>
      <c r="D230" s="22" t="s">
        <v>646</v>
      </c>
      <c r="E230" s="22" t="s">
        <v>1185</v>
      </c>
      <c r="F230" s="40"/>
      <c r="G230" s="40"/>
      <c r="H230" s="40" t="s">
        <v>21</v>
      </c>
      <c r="I230" s="40"/>
      <c r="J230" s="40"/>
      <c r="K230" s="22" t="s">
        <v>1186</v>
      </c>
      <c r="L230" s="22" t="s">
        <v>71</v>
      </c>
      <c r="M230" s="22" t="s">
        <v>96</v>
      </c>
      <c r="N230" s="22" t="s">
        <v>1187</v>
      </c>
      <c r="O230" s="22" t="s">
        <v>356</v>
      </c>
      <c r="P230" s="23" t="s">
        <v>135</v>
      </c>
      <c r="Q230" s="22" t="s">
        <v>173</v>
      </c>
      <c r="R230" s="31"/>
    </row>
    <row r="231" spans="1:18" ht="72.5" x14ac:dyDescent="0.35">
      <c r="A231" s="22">
        <v>268</v>
      </c>
      <c r="B231" s="44">
        <v>45658</v>
      </c>
      <c r="C231" s="22" t="s">
        <v>90</v>
      </c>
      <c r="D231" s="22" t="s">
        <v>532</v>
      </c>
      <c r="E231" s="22" t="s">
        <v>1188</v>
      </c>
      <c r="F231" s="40" t="s">
        <v>21</v>
      </c>
      <c r="G231" s="40"/>
      <c r="H231" s="40" t="s">
        <v>21</v>
      </c>
      <c r="I231" s="40"/>
      <c r="J231" s="40"/>
      <c r="K231" s="22" t="s">
        <v>90</v>
      </c>
      <c r="L231" s="22" t="s">
        <v>71</v>
      </c>
      <c r="M231" s="22" t="s">
        <v>96</v>
      </c>
      <c r="N231" s="22" t="s">
        <v>1189</v>
      </c>
      <c r="O231" s="22" t="s">
        <v>1190</v>
      </c>
      <c r="P231" s="23" t="s">
        <v>26</v>
      </c>
      <c r="Q231" s="22" t="s">
        <v>173</v>
      </c>
      <c r="R231" s="31"/>
    </row>
    <row r="232" spans="1:18" ht="145" x14ac:dyDescent="0.35">
      <c r="A232" s="22">
        <v>256</v>
      </c>
      <c r="B232" s="39">
        <v>45707</v>
      </c>
      <c r="C232" s="22" t="s">
        <v>1191</v>
      </c>
      <c r="D232" s="22" t="s">
        <v>378</v>
      </c>
      <c r="E232" s="22" t="s">
        <v>1192</v>
      </c>
      <c r="F232" s="40"/>
      <c r="G232" s="40"/>
      <c r="H232" s="40" t="s">
        <v>21</v>
      </c>
      <c r="I232" s="40"/>
      <c r="J232" s="40"/>
      <c r="K232" s="22" t="s">
        <v>380</v>
      </c>
      <c r="L232" s="22" t="s">
        <v>71</v>
      </c>
      <c r="M232" s="22" t="s">
        <v>96</v>
      </c>
      <c r="N232" s="22" t="s">
        <v>1193</v>
      </c>
      <c r="O232" s="22" t="s">
        <v>1194</v>
      </c>
      <c r="P232" s="23" t="s">
        <v>726</v>
      </c>
      <c r="Q232" s="22" t="s">
        <v>382</v>
      </c>
      <c r="R232" s="31"/>
    </row>
    <row r="233" spans="1:18" ht="72.5" x14ac:dyDescent="0.35">
      <c r="A233" s="22">
        <v>290</v>
      </c>
      <c r="B233" s="39">
        <v>45783</v>
      </c>
      <c r="C233" s="22" t="s">
        <v>90</v>
      </c>
      <c r="D233" s="22" t="s">
        <v>1195</v>
      </c>
      <c r="E233" s="22" t="s">
        <v>1196</v>
      </c>
      <c r="F233" s="40" t="s">
        <v>21</v>
      </c>
      <c r="G233" s="40" t="s">
        <v>21</v>
      </c>
      <c r="H233" s="40" t="s">
        <v>21</v>
      </c>
      <c r="I233" s="40"/>
      <c r="J233" s="40"/>
      <c r="K233" s="22" t="s">
        <v>1197</v>
      </c>
      <c r="L233" s="22" t="s">
        <v>71</v>
      </c>
      <c r="M233" s="22" t="s">
        <v>24</v>
      </c>
      <c r="N233" s="22" t="s">
        <v>1198</v>
      </c>
      <c r="O233" s="22" t="s">
        <v>1194</v>
      </c>
      <c r="P233" s="23" t="s">
        <v>726</v>
      </c>
      <c r="Q233" s="22" t="s">
        <v>498</v>
      </c>
      <c r="R233" s="31"/>
    </row>
    <row r="234" spans="1:18" ht="159.5" x14ac:dyDescent="0.35">
      <c r="A234" s="22">
        <v>240</v>
      </c>
      <c r="B234" s="39">
        <v>45671</v>
      </c>
      <c r="C234" s="22" t="s">
        <v>18</v>
      </c>
      <c r="D234" s="22" t="s">
        <v>1199</v>
      </c>
      <c r="E234" s="22" t="s">
        <v>1200</v>
      </c>
      <c r="F234" s="40" t="s">
        <v>21</v>
      </c>
      <c r="G234" s="40" t="s">
        <v>21</v>
      </c>
      <c r="H234" s="40"/>
      <c r="I234" s="40"/>
      <c r="J234" s="40"/>
      <c r="K234" s="22" t="s">
        <v>1201</v>
      </c>
      <c r="L234" s="22" t="s">
        <v>121</v>
      </c>
      <c r="M234" s="22" t="s">
        <v>96</v>
      </c>
      <c r="N234" s="22" t="s">
        <v>1202</v>
      </c>
      <c r="O234" s="22" t="s">
        <v>1194</v>
      </c>
      <c r="P234" s="23" t="s">
        <v>726</v>
      </c>
      <c r="Q234" s="22" t="s">
        <v>313</v>
      </c>
      <c r="R234" s="31"/>
    </row>
    <row r="235" spans="1:18" ht="101.5" x14ac:dyDescent="0.35">
      <c r="A235" s="22">
        <v>280</v>
      </c>
      <c r="B235" s="39">
        <v>45755</v>
      </c>
      <c r="C235" s="22" t="s">
        <v>1203</v>
      </c>
      <c r="D235" s="22" t="s">
        <v>1204</v>
      </c>
      <c r="E235" s="22" t="s">
        <v>1205</v>
      </c>
      <c r="F235" s="21"/>
      <c r="G235" s="21" t="s">
        <v>21</v>
      </c>
      <c r="H235" s="21"/>
      <c r="I235" s="21"/>
      <c r="J235" s="21"/>
      <c r="K235" s="22" t="s">
        <v>1206</v>
      </c>
      <c r="L235" s="22" t="s">
        <v>46</v>
      </c>
      <c r="M235" s="22" t="s">
        <v>627</v>
      </c>
      <c r="N235" s="22" t="s">
        <v>1207</v>
      </c>
      <c r="O235" s="23" t="s">
        <v>1208</v>
      </c>
      <c r="P235" s="23" t="s">
        <v>726</v>
      </c>
      <c r="Q235" s="22" t="s">
        <v>313</v>
      </c>
      <c r="R235" s="31"/>
    </row>
    <row r="236" spans="1:18" ht="130.5" x14ac:dyDescent="0.35">
      <c r="A236" s="22">
        <v>222</v>
      </c>
      <c r="B236" s="39">
        <v>45593</v>
      </c>
      <c r="C236" s="22" t="s">
        <v>505</v>
      </c>
      <c r="D236" s="22" t="s">
        <v>204</v>
      </c>
      <c r="E236" s="22" t="s">
        <v>1209</v>
      </c>
      <c r="F236" s="21"/>
      <c r="G236" s="21" t="s">
        <v>21</v>
      </c>
      <c r="H236" s="21"/>
      <c r="I236" s="21"/>
      <c r="J236" s="21"/>
      <c r="K236" s="22" t="s">
        <v>1210</v>
      </c>
      <c r="L236" s="22" t="s">
        <v>121</v>
      </c>
      <c r="M236" s="22" t="s">
        <v>627</v>
      </c>
      <c r="N236" s="22" t="s">
        <v>1211</v>
      </c>
      <c r="O236" s="23" t="s">
        <v>1208</v>
      </c>
      <c r="P236" s="23" t="s">
        <v>726</v>
      </c>
      <c r="Q236" s="23" t="s">
        <v>56</v>
      </c>
      <c r="R236" s="31"/>
    </row>
    <row r="237" spans="1:18" ht="87" x14ac:dyDescent="0.35">
      <c r="A237" s="22">
        <v>234</v>
      </c>
      <c r="B237" s="39">
        <v>45583</v>
      </c>
      <c r="C237" s="22" t="s">
        <v>505</v>
      </c>
      <c r="D237" s="22" t="s">
        <v>100</v>
      </c>
      <c r="E237" s="22" t="s">
        <v>1212</v>
      </c>
      <c r="F237" s="21"/>
      <c r="G237" s="21" t="s">
        <v>21</v>
      </c>
      <c r="H237" s="21"/>
      <c r="I237" s="21"/>
      <c r="J237" s="21"/>
      <c r="K237" s="22" t="s">
        <v>1213</v>
      </c>
      <c r="L237" s="22" t="s">
        <v>121</v>
      </c>
      <c r="M237" s="22" t="s">
        <v>627</v>
      </c>
      <c r="N237" s="22" t="s">
        <v>1214</v>
      </c>
      <c r="O237" s="23" t="s">
        <v>1208</v>
      </c>
      <c r="P237" s="23" t="s">
        <v>726</v>
      </c>
      <c r="Q237" s="23" t="s">
        <v>1215</v>
      </c>
      <c r="R237" s="31"/>
    </row>
    <row r="238" spans="1:18" ht="101.5" x14ac:dyDescent="0.35">
      <c r="A238" s="22">
        <v>281</v>
      </c>
      <c r="B238" s="39">
        <v>45754</v>
      </c>
      <c r="C238" s="22" t="s">
        <v>1203</v>
      </c>
      <c r="D238" s="22" t="s">
        <v>1216</v>
      </c>
      <c r="E238" s="22" t="s">
        <v>1217</v>
      </c>
      <c r="F238" s="21"/>
      <c r="G238" s="21" t="s">
        <v>21</v>
      </c>
      <c r="H238" s="21"/>
      <c r="I238" s="21"/>
      <c r="J238" s="21"/>
      <c r="K238" s="22" t="s">
        <v>1218</v>
      </c>
      <c r="L238" s="22" t="s">
        <v>71</v>
      </c>
      <c r="M238" s="22" t="s">
        <v>627</v>
      </c>
      <c r="N238" s="22" t="s">
        <v>1219</v>
      </c>
      <c r="O238" s="23" t="s">
        <v>1208</v>
      </c>
      <c r="P238" s="23" t="s">
        <v>726</v>
      </c>
      <c r="Q238" s="23" t="s">
        <v>173</v>
      </c>
      <c r="R238" s="31"/>
    </row>
    <row r="239" spans="1:18" ht="116" x14ac:dyDescent="0.35">
      <c r="A239" s="22">
        <v>282</v>
      </c>
      <c r="B239" s="39">
        <v>45765</v>
      </c>
      <c r="C239" s="22" t="s">
        <v>1203</v>
      </c>
      <c r="D239" s="22" t="s">
        <v>1220</v>
      </c>
      <c r="E239" s="22" t="s">
        <v>1221</v>
      </c>
      <c r="F239" s="21"/>
      <c r="G239" s="21" t="s">
        <v>21</v>
      </c>
      <c r="H239" s="21"/>
      <c r="I239" s="21"/>
      <c r="J239" s="21"/>
      <c r="K239" s="22" t="s">
        <v>1222</v>
      </c>
      <c r="L239" s="22" t="s">
        <v>71</v>
      </c>
      <c r="M239" s="22" t="s">
        <v>627</v>
      </c>
      <c r="N239" s="22" t="s">
        <v>1223</v>
      </c>
      <c r="O239" s="23" t="s">
        <v>1208</v>
      </c>
      <c r="P239" s="23" t="s">
        <v>726</v>
      </c>
      <c r="Q239" s="23" t="s">
        <v>173</v>
      </c>
      <c r="R239" s="31"/>
    </row>
    <row r="240" spans="1:18" ht="116" x14ac:dyDescent="0.35">
      <c r="A240" s="22">
        <v>285</v>
      </c>
      <c r="B240" s="39">
        <v>45779</v>
      </c>
      <c r="C240" s="22" t="s">
        <v>90</v>
      </c>
      <c r="D240" s="22" t="s">
        <v>1224</v>
      </c>
      <c r="E240" s="22" t="s">
        <v>1225</v>
      </c>
      <c r="F240" s="21"/>
      <c r="G240" s="21" t="s">
        <v>21</v>
      </c>
      <c r="H240" s="21"/>
      <c r="I240" s="21"/>
      <c r="J240" s="21"/>
      <c r="K240" s="22" t="s">
        <v>1226</v>
      </c>
      <c r="L240" s="22" t="s">
        <v>46</v>
      </c>
      <c r="M240" s="22" t="s">
        <v>627</v>
      </c>
      <c r="N240" s="22" t="s">
        <v>1227</v>
      </c>
      <c r="O240" s="23" t="s">
        <v>1208</v>
      </c>
      <c r="P240" s="23" t="s">
        <v>726</v>
      </c>
      <c r="Q240" s="23" t="s">
        <v>173</v>
      </c>
      <c r="R240" s="31"/>
    </row>
    <row r="241" spans="1:18" ht="87" x14ac:dyDescent="0.35">
      <c r="A241" s="22">
        <v>244</v>
      </c>
      <c r="B241" s="39">
        <v>45701</v>
      </c>
      <c r="C241" s="22" t="s">
        <v>269</v>
      </c>
      <c r="D241" s="22" t="s">
        <v>1228</v>
      </c>
      <c r="E241" s="22" t="s">
        <v>1229</v>
      </c>
      <c r="F241" s="21"/>
      <c r="G241" s="21" t="s">
        <v>21</v>
      </c>
      <c r="H241" s="21"/>
      <c r="I241" s="21"/>
      <c r="J241" s="21"/>
      <c r="K241" s="22" t="s">
        <v>463</v>
      </c>
      <c r="L241" s="22" t="s">
        <v>23</v>
      </c>
      <c r="M241" s="22" t="s">
        <v>627</v>
      </c>
      <c r="N241" s="22" t="s">
        <v>1230</v>
      </c>
      <c r="O241" s="23" t="s">
        <v>1231</v>
      </c>
      <c r="P241" s="23" t="s">
        <v>726</v>
      </c>
      <c r="Q241" s="23" t="s">
        <v>173</v>
      </c>
      <c r="R241" s="31"/>
    </row>
    <row r="242" spans="1:18" ht="58" x14ac:dyDescent="0.35">
      <c r="A242" s="22">
        <v>300</v>
      </c>
      <c r="B242" s="39">
        <v>45847</v>
      </c>
      <c r="C242" s="22" t="s">
        <v>90</v>
      </c>
      <c r="D242" s="22" t="s">
        <v>1232</v>
      </c>
      <c r="E242" s="22" t="s">
        <v>1233</v>
      </c>
      <c r="F242" s="21"/>
      <c r="G242" s="21" t="s">
        <v>21</v>
      </c>
      <c r="H242" s="21"/>
      <c r="I242" s="21"/>
      <c r="J242" s="21"/>
      <c r="K242" s="22" t="s">
        <v>1234</v>
      </c>
      <c r="L242" s="22" t="s">
        <v>71</v>
      </c>
      <c r="M242" s="22" t="s">
        <v>96</v>
      </c>
      <c r="N242" s="22" t="s">
        <v>1235</v>
      </c>
      <c r="O242" s="50" t="s">
        <v>1236</v>
      </c>
      <c r="P242" s="23" t="s">
        <v>726</v>
      </c>
      <c r="Q242" s="23" t="s">
        <v>173</v>
      </c>
      <c r="R242" s="31"/>
    </row>
    <row r="243" spans="1:18" ht="43.5" x14ac:dyDescent="0.35">
      <c r="A243" s="22">
        <v>299</v>
      </c>
      <c r="B243" s="39">
        <v>45847</v>
      </c>
      <c r="C243" s="22" t="s">
        <v>90</v>
      </c>
      <c r="D243" s="22" t="s">
        <v>1237</v>
      </c>
      <c r="E243" s="22" t="s">
        <v>1238</v>
      </c>
      <c r="F243" s="21"/>
      <c r="G243" s="21" t="s">
        <v>21</v>
      </c>
      <c r="H243" s="21"/>
      <c r="I243" s="21"/>
      <c r="J243" s="21"/>
      <c r="K243" s="22" t="s">
        <v>1234</v>
      </c>
      <c r="L243" s="22" t="s">
        <v>71</v>
      </c>
      <c r="M243" s="22" t="s">
        <v>96</v>
      </c>
      <c r="N243" s="22" t="s">
        <v>1239</v>
      </c>
      <c r="O243" s="50" t="s">
        <v>1240</v>
      </c>
      <c r="P243" s="23" t="s">
        <v>726</v>
      </c>
      <c r="Q243" s="23" t="s">
        <v>173</v>
      </c>
      <c r="R243" s="31"/>
    </row>
    <row r="244" spans="1:18" ht="188.5" x14ac:dyDescent="0.35">
      <c r="A244" s="22">
        <v>288</v>
      </c>
      <c r="B244" s="39">
        <v>45786</v>
      </c>
      <c r="C244" s="22" t="s">
        <v>90</v>
      </c>
      <c r="D244" s="22" t="s">
        <v>434</v>
      </c>
      <c r="E244" s="22" t="s">
        <v>1241</v>
      </c>
      <c r="F244" s="21" t="s">
        <v>21</v>
      </c>
      <c r="G244" s="21"/>
      <c r="H244" s="21"/>
      <c r="I244" s="21"/>
      <c r="J244" s="21"/>
      <c r="K244" s="22" t="s">
        <v>90</v>
      </c>
      <c r="L244" s="22" t="s">
        <v>71</v>
      </c>
      <c r="M244" s="22" t="s">
        <v>47</v>
      </c>
      <c r="N244" s="22" t="s">
        <v>1242</v>
      </c>
      <c r="O244" s="23" t="s">
        <v>1240</v>
      </c>
      <c r="P244" s="23" t="s">
        <v>726</v>
      </c>
      <c r="Q244" s="22" t="s">
        <v>313</v>
      </c>
      <c r="R244" s="31"/>
    </row>
    <row r="245" spans="1:18" ht="203" x14ac:dyDescent="0.35">
      <c r="A245" s="22">
        <v>279</v>
      </c>
      <c r="B245" s="39">
        <v>45765</v>
      </c>
      <c r="C245" s="22" t="s">
        <v>8</v>
      </c>
      <c r="D245" s="22" t="s">
        <v>421</v>
      </c>
      <c r="E245" s="22" t="s">
        <v>1243</v>
      </c>
      <c r="F245" s="21"/>
      <c r="G245" s="21"/>
      <c r="H245" s="21"/>
      <c r="I245" s="21" t="s">
        <v>21</v>
      </c>
      <c r="J245" s="21"/>
      <c r="K245" s="22" t="s">
        <v>447</v>
      </c>
      <c r="L245" s="22" t="s">
        <v>71</v>
      </c>
      <c r="M245" s="22" t="s">
        <v>627</v>
      </c>
      <c r="N245" s="22" t="s">
        <v>1244</v>
      </c>
      <c r="O245" s="23" t="s">
        <v>1240</v>
      </c>
      <c r="P245" s="23" t="s">
        <v>726</v>
      </c>
      <c r="Q245" s="23" t="s">
        <v>173</v>
      </c>
      <c r="R245" s="31"/>
    </row>
    <row r="246" spans="1:18" ht="159.5" x14ac:dyDescent="0.35">
      <c r="A246" s="22">
        <v>287</v>
      </c>
      <c r="B246" s="39">
        <v>45782</v>
      </c>
      <c r="C246" s="22" t="s">
        <v>8</v>
      </c>
      <c r="D246" s="22" t="s">
        <v>1245</v>
      </c>
      <c r="E246" s="45" t="s">
        <v>1246</v>
      </c>
      <c r="F246" s="21"/>
      <c r="G246" s="21"/>
      <c r="H246" s="21"/>
      <c r="I246" s="21" t="s">
        <v>21</v>
      </c>
      <c r="J246" s="21"/>
      <c r="K246" s="22" t="s">
        <v>1247</v>
      </c>
      <c r="L246" s="22" t="s">
        <v>71</v>
      </c>
      <c r="M246" s="22" t="s">
        <v>627</v>
      </c>
      <c r="N246" s="22" t="s">
        <v>1248</v>
      </c>
      <c r="O246" s="23" t="s">
        <v>1240</v>
      </c>
      <c r="P246" s="23" t="s">
        <v>726</v>
      </c>
      <c r="Q246" s="23" t="s">
        <v>173</v>
      </c>
      <c r="R246" s="31"/>
    </row>
    <row r="247" spans="1:18" ht="205.5" customHeight="1" x14ac:dyDescent="0.35">
      <c r="A247" s="22">
        <v>306</v>
      </c>
      <c r="B247" s="39">
        <v>45782</v>
      </c>
      <c r="C247" s="22" t="s">
        <v>8</v>
      </c>
      <c r="D247" s="22" t="s">
        <v>480</v>
      </c>
      <c r="E247" s="22" t="s">
        <v>1249</v>
      </c>
      <c r="F247" s="21"/>
      <c r="G247" s="21"/>
      <c r="H247" s="21"/>
      <c r="I247" s="21" t="s">
        <v>21</v>
      </c>
      <c r="J247" s="21"/>
      <c r="K247" s="22" t="s">
        <v>1247</v>
      </c>
      <c r="L247" s="22" t="s">
        <v>71</v>
      </c>
      <c r="M247" s="22" t="s">
        <v>627</v>
      </c>
      <c r="N247" s="22" t="s">
        <v>1250</v>
      </c>
      <c r="O247" s="23" t="s">
        <v>1240</v>
      </c>
      <c r="P247" s="23" t="s">
        <v>726</v>
      </c>
      <c r="Q247" s="23" t="s">
        <v>173</v>
      </c>
      <c r="R247" s="31"/>
    </row>
    <row r="248" spans="1:18" ht="158.25" customHeight="1" x14ac:dyDescent="0.35">
      <c r="A248" s="22">
        <v>301</v>
      </c>
      <c r="B248" s="39">
        <v>45859</v>
      </c>
      <c r="C248" s="22" t="s">
        <v>8</v>
      </c>
      <c r="D248" s="22" t="s">
        <v>1251</v>
      </c>
      <c r="E248" s="22" t="s">
        <v>1252</v>
      </c>
      <c r="F248" s="21" t="s">
        <v>21</v>
      </c>
      <c r="G248" s="21"/>
      <c r="H248" s="21"/>
      <c r="I248" s="21"/>
      <c r="J248" s="21"/>
      <c r="K248" s="22" t="s">
        <v>1253</v>
      </c>
      <c r="L248" s="22" t="s">
        <v>71</v>
      </c>
      <c r="M248" s="22" t="s">
        <v>627</v>
      </c>
      <c r="N248" s="22" t="s">
        <v>1254</v>
      </c>
      <c r="O248" s="23" t="s">
        <v>1255</v>
      </c>
      <c r="P248" s="23" t="s">
        <v>726</v>
      </c>
      <c r="Q248" s="22" t="s">
        <v>313</v>
      </c>
      <c r="R248" s="31"/>
    </row>
    <row r="249" spans="1:18" ht="251.25" customHeight="1" x14ac:dyDescent="0.35">
      <c r="A249" s="22">
        <v>315</v>
      </c>
      <c r="B249" s="39">
        <v>45903</v>
      </c>
      <c r="C249" s="22" t="s">
        <v>32</v>
      </c>
      <c r="D249" s="22" t="s">
        <v>1256</v>
      </c>
      <c r="E249" s="45" t="s">
        <v>1257</v>
      </c>
      <c r="F249" s="21"/>
      <c r="G249" s="21" t="s">
        <v>21</v>
      </c>
      <c r="H249" s="21"/>
      <c r="I249" s="21"/>
      <c r="J249" s="21"/>
      <c r="K249" s="22" t="s">
        <v>1258</v>
      </c>
      <c r="L249" s="22" t="s">
        <v>23</v>
      </c>
      <c r="M249" s="22" t="s">
        <v>627</v>
      </c>
      <c r="N249" s="22" t="s">
        <v>1259</v>
      </c>
      <c r="O249" s="23" t="s">
        <v>1255</v>
      </c>
      <c r="P249" s="23" t="s">
        <v>726</v>
      </c>
      <c r="Q249" s="23" t="s">
        <v>173</v>
      </c>
      <c r="R249" s="31"/>
    </row>
    <row r="250" spans="1:18" ht="252" customHeight="1" x14ac:dyDescent="0.35">
      <c r="A250" s="22">
        <v>297</v>
      </c>
      <c r="B250" s="39">
        <v>45825</v>
      </c>
      <c r="C250" s="22" t="s">
        <v>32</v>
      </c>
      <c r="D250" s="22" t="s">
        <v>1260</v>
      </c>
      <c r="E250" s="22" t="s">
        <v>1261</v>
      </c>
      <c r="F250" s="21" t="s">
        <v>21</v>
      </c>
      <c r="G250" s="21" t="s">
        <v>21</v>
      </c>
      <c r="H250" s="21"/>
      <c r="I250" s="21"/>
      <c r="J250" s="21"/>
      <c r="K250" s="22" t="s">
        <v>1262</v>
      </c>
      <c r="L250" s="22" t="s">
        <v>71</v>
      </c>
      <c r="M250" s="22" t="s">
        <v>627</v>
      </c>
      <c r="N250" s="22" t="s">
        <v>1263</v>
      </c>
      <c r="O250" s="23" t="s">
        <v>1264</v>
      </c>
      <c r="P250" s="23" t="s">
        <v>726</v>
      </c>
      <c r="Q250" s="22" t="s">
        <v>313</v>
      </c>
      <c r="R250" s="31"/>
    </row>
    <row r="251" spans="1:18" ht="29" x14ac:dyDescent="0.35">
      <c r="A251" s="22">
        <v>324</v>
      </c>
      <c r="B251" s="39">
        <v>45982</v>
      </c>
      <c r="C251" s="22" t="s">
        <v>79</v>
      </c>
      <c r="D251" s="22" t="s">
        <v>1265</v>
      </c>
      <c r="E251" s="22" t="s">
        <v>1266</v>
      </c>
      <c r="F251" s="21" t="s">
        <v>21</v>
      </c>
      <c r="G251" s="21"/>
      <c r="H251" s="21" t="s">
        <v>115</v>
      </c>
      <c r="I251" s="21"/>
      <c r="J251" s="21"/>
      <c r="K251" s="22" t="s">
        <v>1267</v>
      </c>
      <c r="L251" s="22" t="s">
        <v>23</v>
      </c>
      <c r="M251" s="22" t="s">
        <v>24</v>
      </c>
      <c r="N251" s="22"/>
      <c r="O251" s="23" t="s">
        <v>356</v>
      </c>
      <c r="P251" s="23" t="s">
        <v>726</v>
      </c>
      <c r="Q251" s="23" t="s">
        <v>173</v>
      </c>
      <c r="R251" s="31"/>
    </row>
    <row r="252" spans="1:18" ht="29" x14ac:dyDescent="0.35">
      <c r="A252" s="22">
        <v>324</v>
      </c>
      <c r="B252" s="39">
        <v>45982</v>
      </c>
      <c r="C252" s="22" t="s">
        <v>79</v>
      </c>
      <c r="D252" s="22" t="s">
        <v>1265</v>
      </c>
      <c r="E252" s="22" t="s">
        <v>1268</v>
      </c>
      <c r="F252" s="21"/>
      <c r="G252" s="21" t="s">
        <v>21</v>
      </c>
      <c r="H252" s="21"/>
      <c r="I252" s="21"/>
      <c r="J252" s="21"/>
      <c r="K252" s="22" t="s">
        <v>1269</v>
      </c>
      <c r="L252" s="22" t="s">
        <v>23</v>
      </c>
      <c r="M252" s="22" t="s">
        <v>24</v>
      </c>
      <c r="N252" s="22"/>
      <c r="O252" s="23" t="s">
        <v>1240</v>
      </c>
      <c r="P252" s="23" t="s">
        <v>726</v>
      </c>
      <c r="Q252" s="23" t="s">
        <v>173</v>
      </c>
      <c r="R252" s="31"/>
    </row>
    <row r="253" spans="1:18" ht="188.5" x14ac:dyDescent="0.35">
      <c r="A253" s="22">
        <v>293</v>
      </c>
      <c r="B253" s="39">
        <v>45814</v>
      </c>
      <c r="C253" s="22" t="s">
        <v>1270</v>
      </c>
      <c r="D253" s="22" t="s">
        <v>1271</v>
      </c>
      <c r="E253" s="22" t="s">
        <v>1272</v>
      </c>
      <c r="F253" s="21"/>
      <c r="G253" s="21" t="s">
        <v>21</v>
      </c>
      <c r="H253" s="21"/>
      <c r="I253" s="21" t="s">
        <v>21</v>
      </c>
      <c r="J253" s="21"/>
      <c r="K253" s="22" t="s">
        <v>1273</v>
      </c>
      <c r="L253" s="22" t="s">
        <v>71</v>
      </c>
      <c r="M253" s="22" t="s">
        <v>627</v>
      </c>
      <c r="N253" s="22" t="s">
        <v>1274</v>
      </c>
      <c r="O253" s="23" t="s">
        <v>1240</v>
      </c>
      <c r="P253" s="23" t="s">
        <v>726</v>
      </c>
      <c r="Q253" s="23" t="s">
        <v>173</v>
      </c>
      <c r="R253" s="31"/>
    </row>
    <row r="254" spans="1:18" ht="145" x14ac:dyDescent="0.35">
      <c r="A254" s="22">
        <v>239</v>
      </c>
      <c r="B254" s="39">
        <v>45671</v>
      </c>
      <c r="C254" s="22" t="s">
        <v>79</v>
      </c>
      <c r="D254" s="22" t="s">
        <v>270</v>
      </c>
      <c r="E254" s="22" t="s">
        <v>1275</v>
      </c>
      <c r="F254" s="21" t="s">
        <v>21</v>
      </c>
      <c r="G254" s="21" t="s">
        <v>21</v>
      </c>
      <c r="H254" s="21" t="s">
        <v>21</v>
      </c>
      <c r="I254" s="21"/>
      <c r="J254" s="21"/>
      <c r="K254" s="22" t="s">
        <v>1276</v>
      </c>
      <c r="L254" s="22" t="s">
        <v>46</v>
      </c>
      <c r="M254" s="22" t="s">
        <v>627</v>
      </c>
      <c r="N254" s="22" t="s">
        <v>1277</v>
      </c>
      <c r="O254" s="50" t="s">
        <v>364</v>
      </c>
      <c r="P254" s="23" t="s">
        <v>726</v>
      </c>
      <c r="Q254" s="23" t="s">
        <v>173</v>
      </c>
      <c r="R254" s="31"/>
    </row>
    <row r="255" spans="1:18" ht="87" x14ac:dyDescent="0.35">
      <c r="A255" s="22">
        <v>269</v>
      </c>
      <c r="B255" s="39">
        <v>45729</v>
      </c>
      <c r="C255" s="22" t="s">
        <v>90</v>
      </c>
      <c r="D255" s="22" t="s">
        <v>1278</v>
      </c>
      <c r="E255" s="22" t="s">
        <v>1279</v>
      </c>
      <c r="F255" s="21" t="s">
        <v>21</v>
      </c>
      <c r="G255" s="21"/>
      <c r="H255" s="21"/>
      <c r="I255" s="21"/>
      <c r="J255" s="21"/>
      <c r="K255" s="22" t="s">
        <v>1280</v>
      </c>
      <c r="L255" s="22" t="s">
        <v>71</v>
      </c>
      <c r="M255" s="22" t="s">
        <v>627</v>
      </c>
      <c r="N255" s="22" t="s">
        <v>1281</v>
      </c>
      <c r="O255" s="49">
        <v>45743</v>
      </c>
      <c r="P255" s="23" t="s">
        <v>726</v>
      </c>
      <c r="Q255" s="23" t="s">
        <v>173</v>
      </c>
      <c r="R255" s="31"/>
    </row>
    <row r="256" spans="1:18" ht="217.5" x14ac:dyDescent="0.35">
      <c r="A256" s="22">
        <v>283</v>
      </c>
      <c r="B256" s="39">
        <v>45762</v>
      </c>
      <c r="C256" s="22" t="s">
        <v>7</v>
      </c>
      <c r="D256" s="22" t="s">
        <v>132</v>
      </c>
      <c r="E256" s="22" t="s">
        <v>1282</v>
      </c>
      <c r="F256" s="21"/>
      <c r="G256" s="21"/>
      <c r="H256" s="21" t="s">
        <v>21</v>
      </c>
      <c r="I256" s="21"/>
      <c r="J256" s="21"/>
      <c r="K256" s="22" t="s">
        <v>1283</v>
      </c>
      <c r="L256" s="22"/>
      <c r="M256" s="22" t="s">
        <v>24</v>
      </c>
      <c r="N256" s="22" t="s">
        <v>1284</v>
      </c>
      <c r="O256" s="23" t="s">
        <v>112</v>
      </c>
      <c r="P256" s="23" t="s">
        <v>726</v>
      </c>
      <c r="Q256" s="22" t="s">
        <v>313</v>
      </c>
      <c r="R256" s="31"/>
    </row>
    <row r="257" spans="1:18" ht="43.5" x14ac:dyDescent="0.35">
      <c r="A257" s="22">
        <v>304</v>
      </c>
      <c r="B257" s="39">
        <v>45811</v>
      </c>
      <c r="C257" s="22" t="s">
        <v>90</v>
      </c>
      <c r="D257" s="22" t="s">
        <v>1285</v>
      </c>
      <c r="E257" s="22" t="s">
        <v>1286</v>
      </c>
      <c r="F257" s="21" t="s">
        <v>21</v>
      </c>
      <c r="G257" s="21"/>
      <c r="H257" s="21"/>
      <c r="I257" s="21"/>
      <c r="J257" s="21"/>
      <c r="K257" s="22" t="s">
        <v>1287</v>
      </c>
      <c r="L257" s="22" t="s">
        <v>71</v>
      </c>
      <c r="M257" s="22" t="s">
        <v>96</v>
      </c>
      <c r="N257" s="22"/>
      <c r="O257" s="50">
        <v>45962</v>
      </c>
      <c r="P257" s="23" t="s">
        <v>726</v>
      </c>
      <c r="Q257" s="22" t="s">
        <v>313</v>
      </c>
      <c r="R257" s="31"/>
    </row>
    <row r="258" spans="1:18" ht="58" x14ac:dyDescent="0.35">
      <c r="A258" s="22">
        <v>308</v>
      </c>
      <c r="B258" s="39">
        <v>45877</v>
      </c>
      <c r="C258" s="22" t="s">
        <v>18</v>
      </c>
      <c r="D258" s="22" t="s">
        <v>1288</v>
      </c>
      <c r="E258" s="22" t="s">
        <v>1289</v>
      </c>
      <c r="F258" s="21" t="s">
        <v>21</v>
      </c>
      <c r="G258" s="21" t="s">
        <v>21</v>
      </c>
      <c r="H258" s="21" t="s">
        <v>21</v>
      </c>
      <c r="I258" s="21"/>
      <c r="J258" s="21"/>
      <c r="K258" s="22" t="s">
        <v>1290</v>
      </c>
      <c r="L258" s="22" t="s">
        <v>46</v>
      </c>
      <c r="M258" s="22" t="s">
        <v>96</v>
      </c>
      <c r="N258" s="22" t="s">
        <v>1291</v>
      </c>
      <c r="O258" s="58">
        <v>45915</v>
      </c>
      <c r="P258" s="23" t="s">
        <v>726</v>
      </c>
      <c r="Q258" s="22" t="s">
        <v>313</v>
      </c>
      <c r="R258" s="31"/>
    </row>
    <row r="259" spans="1:18" ht="159.5" x14ac:dyDescent="0.35">
      <c r="A259" s="22">
        <v>344</v>
      </c>
      <c r="B259" s="39">
        <v>46008</v>
      </c>
      <c r="C259" s="22" t="s">
        <v>90</v>
      </c>
      <c r="D259" s="22" t="s">
        <v>584</v>
      </c>
      <c r="E259" s="22" t="s">
        <v>1292</v>
      </c>
      <c r="F259" s="21"/>
      <c r="G259" s="21" t="s">
        <v>21</v>
      </c>
      <c r="H259" s="21"/>
      <c r="I259" s="21" t="s">
        <v>21</v>
      </c>
      <c r="J259" s="21"/>
      <c r="K259" s="22" t="s">
        <v>90</v>
      </c>
      <c r="L259" s="22" t="s">
        <v>46</v>
      </c>
      <c r="M259" s="22" t="s">
        <v>627</v>
      </c>
      <c r="N259" s="22" t="s">
        <v>1293</v>
      </c>
      <c r="O259" s="50">
        <v>46023</v>
      </c>
      <c r="P259" s="23" t="s">
        <v>726</v>
      </c>
      <c r="Q259" s="23" t="s">
        <v>313</v>
      </c>
      <c r="R259" s="31"/>
    </row>
    <row r="260" spans="1:18" ht="217.5" x14ac:dyDescent="0.35">
      <c r="A260" s="22">
        <v>343</v>
      </c>
      <c r="B260" s="39">
        <v>46008</v>
      </c>
      <c r="C260" s="22" t="s">
        <v>90</v>
      </c>
      <c r="D260" s="22" t="s">
        <v>584</v>
      </c>
      <c r="E260" s="22" t="s">
        <v>1294</v>
      </c>
      <c r="F260" s="21"/>
      <c r="G260" s="21" t="s">
        <v>21</v>
      </c>
      <c r="H260" s="21"/>
      <c r="I260" s="21" t="s">
        <v>21</v>
      </c>
      <c r="J260" s="21"/>
      <c r="K260" s="22" t="s">
        <v>90</v>
      </c>
      <c r="L260" s="22" t="s">
        <v>46</v>
      </c>
      <c r="M260" s="22" t="s">
        <v>627</v>
      </c>
      <c r="N260" s="22" t="s">
        <v>1293</v>
      </c>
      <c r="O260" s="50">
        <v>46023</v>
      </c>
      <c r="P260" s="23" t="s">
        <v>726</v>
      </c>
      <c r="Q260" s="23" t="s">
        <v>313</v>
      </c>
      <c r="R260" s="31"/>
    </row>
    <row r="261" spans="1:18" ht="58" x14ac:dyDescent="0.35">
      <c r="A261" s="22">
        <v>342</v>
      </c>
      <c r="B261" s="39">
        <v>46021</v>
      </c>
      <c r="C261" s="22" t="s">
        <v>18</v>
      </c>
      <c r="D261" s="22" t="s">
        <v>1295</v>
      </c>
      <c r="E261" s="22" t="s">
        <v>1296</v>
      </c>
      <c r="F261" s="21"/>
      <c r="G261" s="21"/>
      <c r="H261" s="21" t="s">
        <v>21</v>
      </c>
      <c r="I261" s="21"/>
      <c r="J261" s="21"/>
      <c r="K261" s="22" t="s">
        <v>1297</v>
      </c>
      <c r="L261" s="22" t="s">
        <v>23</v>
      </c>
      <c r="M261" s="22" t="s">
        <v>627</v>
      </c>
      <c r="N261" s="22" t="s">
        <v>1298</v>
      </c>
      <c r="O261" s="50">
        <v>46023</v>
      </c>
      <c r="P261" s="23" t="s">
        <v>726</v>
      </c>
      <c r="Q261" s="23" t="s">
        <v>313</v>
      </c>
      <c r="R261" s="31"/>
    </row>
    <row r="262" spans="1:18" ht="203" x14ac:dyDescent="0.35">
      <c r="A262" s="22">
        <v>271</v>
      </c>
      <c r="B262" s="39">
        <v>45721</v>
      </c>
      <c r="C262" s="22" t="s">
        <v>1299</v>
      </c>
      <c r="D262" s="22" t="s">
        <v>132</v>
      </c>
      <c r="E262" s="22" t="s">
        <v>1300</v>
      </c>
      <c r="F262" s="21"/>
      <c r="G262" s="21"/>
      <c r="H262" s="21" t="s">
        <v>21</v>
      </c>
      <c r="I262" s="21"/>
      <c r="J262" s="21"/>
      <c r="K262" s="22" t="s">
        <v>1301</v>
      </c>
      <c r="L262" s="22" t="s">
        <v>71</v>
      </c>
      <c r="M262" s="22" t="s">
        <v>627</v>
      </c>
      <c r="N262" s="22" t="s">
        <v>1302</v>
      </c>
      <c r="O262" s="50">
        <v>45901</v>
      </c>
      <c r="P262" s="23" t="s">
        <v>726</v>
      </c>
      <c r="Q262" s="23" t="s">
        <v>498</v>
      </c>
      <c r="R262" s="31"/>
    </row>
    <row r="263" spans="1:18" ht="130.5" x14ac:dyDescent="0.35">
      <c r="A263" s="22">
        <v>295</v>
      </c>
      <c r="B263" s="39">
        <v>45811</v>
      </c>
      <c r="C263" s="22" t="s">
        <v>18</v>
      </c>
      <c r="D263" s="22" t="s">
        <v>75</v>
      </c>
      <c r="E263" s="22" t="s">
        <v>1303</v>
      </c>
      <c r="F263" s="21" t="s">
        <v>21</v>
      </c>
      <c r="G263" s="21" t="s">
        <v>21</v>
      </c>
      <c r="H263" s="21"/>
      <c r="I263" s="21"/>
      <c r="J263" s="21"/>
      <c r="K263" s="22" t="s">
        <v>1304</v>
      </c>
      <c r="L263" s="22" t="s">
        <v>71</v>
      </c>
      <c r="M263" s="22" t="s">
        <v>627</v>
      </c>
      <c r="N263" s="22" t="s">
        <v>1305</v>
      </c>
      <c r="O263" s="23" t="s">
        <v>1240</v>
      </c>
      <c r="P263" s="23" t="s">
        <v>726</v>
      </c>
      <c r="Q263" s="23" t="s">
        <v>313</v>
      </c>
      <c r="R263" s="31"/>
    </row>
    <row r="264" spans="1:18" ht="58" x14ac:dyDescent="0.35">
      <c r="A264" s="22">
        <v>316</v>
      </c>
      <c r="B264" s="39">
        <v>45980</v>
      </c>
      <c r="C264" s="22" t="s">
        <v>18</v>
      </c>
      <c r="D264" s="22" t="s">
        <v>1306</v>
      </c>
      <c r="E264" s="22" t="s">
        <v>1307</v>
      </c>
      <c r="F264" s="21"/>
      <c r="G264" s="21" t="s">
        <v>21</v>
      </c>
      <c r="H264" s="21"/>
      <c r="I264" s="21"/>
      <c r="J264" s="21"/>
      <c r="K264" s="22" t="s">
        <v>1308</v>
      </c>
      <c r="L264" s="22" t="s">
        <v>23</v>
      </c>
      <c r="M264" s="22" t="s">
        <v>627</v>
      </c>
      <c r="N264" s="22" t="s">
        <v>1309</v>
      </c>
      <c r="O264" s="50">
        <v>46082</v>
      </c>
      <c r="P264" s="23" t="s">
        <v>726</v>
      </c>
      <c r="Q264" s="23" t="s">
        <v>173</v>
      </c>
      <c r="R264" s="31"/>
    </row>
    <row r="265" spans="1:18" x14ac:dyDescent="0.35">
      <c r="A265" s="17"/>
      <c r="B265" s="17"/>
      <c r="C265" s="17"/>
      <c r="D265" s="17"/>
      <c r="E265" s="17"/>
      <c r="F265" s="38"/>
      <c r="G265" s="38"/>
      <c r="H265" s="38"/>
      <c r="I265" s="38"/>
      <c r="J265" s="38"/>
      <c r="K265" s="17"/>
      <c r="L265" s="17"/>
      <c r="M265" s="17"/>
      <c r="N265" s="37"/>
      <c r="O265" s="37"/>
      <c r="P265" s="17"/>
      <c r="Q265" s="38"/>
    </row>
  </sheetData>
  <autoFilter ref="A2:Q264" xr:uid="{00000000-0001-0000-0100-000000000000}"/>
  <mergeCells count="1">
    <mergeCell ref="F1:J1"/>
  </mergeCells>
  <dataValidations disablePrompts="1"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36 P238:P264" xr:uid="{3D44F349-2412-4934-B7FD-DE09833EBF39}">
      <formula1>"Yes,No,N/A"</formula1>
    </dataValidation>
    <dataValidation type="list" allowBlank="1" showInputMessage="1" showErrorMessage="1" sqref="M21 M164:M198 M202:M215 M217:M264"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28" fitToHeight="0" orientation="landscape" horizontalDpi="1200" verticalDpi="1200" r:id="rId1"/>
  <headerFooter>
    <oddHeader>&amp;L&amp;"-,Bold"&amp;14CO APCD Data Discovery Log&amp;"-,Regular"&amp;11
September 2025</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31" sqref="E31"/>
    </sheetView>
  </sheetViews>
  <sheetFormatPr defaultRowHeight="14.5" x14ac:dyDescent="0.35"/>
  <cols>
    <col min="1" max="1" width="25.1796875" customWidth="1"/>
    <col min="3" max="3" width="20.7265625" customWidth="1"/>
    <col min="4" max="4" width="5.453125" customWidth="1"/>
    <col min="5" max="5" width="20.1796875" customWidth="1"/>
  </cols>
  <sheetData>
    <row r="1" spans="1:6" ht="15" thickBot="1" x14ac:dyDescent="0.4">
      <c r="F1" s="1"/>
    </row>
    <row r="2" spans="1:6" x14ac:dyDescent="0.35">
      <c r="A2" s="2" t="s">
        <v>1310</v>
      </c>
      <c r="C2" s="2" t="s">
        <v>1311</v>
      </c>
      <c r="E2" s="2" t="s">
        <v>1312</v>
      </c>
    </row>
    <row r="3" spans="1:6" x14ac:dyDescent="0.35">
      <c r="A3" s="3" t="s">
        <v>627</v>
      </c>
      <c r="C3" s="7" t="s">
        <v>100</v>
      </c>
      <c r="E3" s="3" t="s">
        <v>5</v>
      </c>
    </row>
    <row r="4" spans="1:6" x14ac:dyDescent="0.35">
      <c r="A4" s="3" t="s">
        <v>96</v>
      </c>
      <c r="C4" s="3" t="s">
        <v>132</v>
      </c>
      <c r="E4" s="3" t="s">
        <v>1313</v>
      </c>
    </row>
    <row r="5" spans="1:6" x14ac:dyDescent="0.35">
      <c r="A5" s="3" t="s">
        <v>47</v>
      </c>
      <c r="C5" s="8" t="s">
        <v>721</v>
      </c>
      <c r="E5" s="3" t="s">
        <v>160</v>
      </c>
    </row>
    <row r="6" spans="1:6" ht="29" x14ac:dyDescent="0.35">
      <c r="A6" s="4" t="s">
        <v>1076</v>
      </c>
      <c r="C6" s="8" t="s">
        <v>718</v>
      </c>
      <c r="E6" s="3" t="s">
        <v>477</v>
      </c>
    </row>
    <row r="7" spans="1:6" ht="29" x14ac:dyDescent="0.35">
      <c r="A7" s="4" t="s">
        <v>24</v>
      </c>
      <c r="C7" s="7" t="s">
        <v>944</v>
      </c>
      <c r="E7" s="4" t="s">
        <v>1314</v>
      </c>
    </row>
    <row r="8" spans="1:6" ht="29.5" thickBot="1" x14ac:dyDescent="0.4">
      <c r="A8" s="5" t="s">
        <v>41</v>
      </c>
      <c r="C8" s="7" t="s">
        <v>33</v>
      </c>
      <c r="E8" s="6" t="s">
        <v>1315</v>
      </c>
    </row>
    <row r="9" spans="1:6" ht="15" thickBot="1" x14ac:dyDescent="0.4">
      <c r="C9" s="7" t="s">
        <v>52</v>
      </c>
    </row>
    <row r="10" spans="1:6" x14ac:dyDescent="0.35">
      <c r="A10" s="2" t="s">
        <v>15</v>
      </c>
      <c r="C10" s="7" t="s">
        <v>1001</v>
      </c>
    </row>
    <row r="11" spans="1:6" x14ac:dyDescent="0.35">
      <c r="A11" s="3" t="s">
        <v>684</v>
      </c>
      <c r="C11" s="8" t="s">
        <v>702</v>
      </c>
    </row>
    <row r="12" spans="1:6" ht="29" x14ac:dyDescent="0.35">
      <c r="A12" s="3" t="s">
        <v>50</v>
      </c>
      <c r="C12" s="8" t="s">
        <v>794</v>
      </c>
    </row>
    <row r="13" spans="1:6" ht="15" thickBot="1" x14ac:dyDescent="0.4">
      <c r="A13" s="6" t="s">
        <v>26</v>
      </c>
      <c r="C13" s="7" t="s">
        <v>375</v>
      </c>
    </row>
    <row r="14" spans="1:6" x14ac:dyDescent="0.35">
      <c r="C14" s="7" t="s">
        <v>75</v>
      </c>
    </row>
    <row r="15" spans="1:6" x14ac:dyDescent="0.35">
      <c r="A15" s="18" t="s">
        <v>1316</v>
      </c>
      <c r="C15" s="8" t="s">
        <v>19</v>
      </c>
    </row>
    <row r="16" spans="1:6" x14ac:dyDescent="0.35">
      <c r="A16" s="19" t="s">
        <v>46</v>
      </c>
      <c r="C16" s="7" t="s">
        <v>80</v>
      </c>
    </row>
    <row r="17" spans="1:3" x14ac:dyDescent="0.35">
      <c r="A17" s="19" t="s">
        <v>71</v>
      </c>
      <c r="C17" s="7" t="s">
        <v>91</v>
      </c>
    </row>
    <row r="18" spans="1:3" x14ac:dyDescent="0.35">
      <c r="A18" s="19" t="s">
        <v>23</v>
      </c>
      <c r="C18" s="7" t="s">
        <v>43</v>
      </c>
    </row>
    <row r="19" spans="1:3" ht="29" x14ac:dyDescent="0.35">
      <c r="A19" s="20" t="s">
        <v>360</v>
      </c>
      <c r="C19" s="8" t="s">
        <v>822</v>
      </c>
    </row>
    <row r="20" spans="1:3" x14ac:dyDescent="0.35">
      <c r="C20" s="7" t="s">
        <v>550</v>
      </c>
    </row>
    <row r="21" spans="1:3" x14ac:dyDescent="0.35">
      <c r="C21" s="7" t="s">
        <v>113</v>
      </c>
    </row>
    <row r="22" spans="1:3" ht="15" thickBot="1" x14ac:dyDescent="0.4">
      <c r="C22" s="9" t="s">
        <v>38</v>
      </c>
    </row>
  </sheetData>
  <sortState xmlns:xlrd2="http://schemas.microsoft.com/office/spreadsheetml/2017/richdata2" ref="C2:C20">
    <sortCondition ref="C2:C2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abSelected="1" topLeftCell="A9" zoomScale="110" zoomScaleNormal="110" workbookViewId="0">
      <selection activeCell="A6" sqref="A6:J9"/>
    </sheetView>
  </sheetViews>
  <sheetFormatPr defaultRowHeight="14.5" x14ac:dyDescent="0.35"/>
  <cols>
    <col min="3" max="3" width="10.1796875" bestFit="1" customWidth="1"/>
  </cols>
  <sheetData>
    <row r="1" spans="1:10" ht="44.25" customHeight="1" x14ac:dyDescent="0.55000000000000004">
      <c r="A1" s="67"/>
      <c r="B1" s="67"/>
      <c r="C1" s="68" t="s">
        <v>1317</v>
      </c>
      <c r="D1" s="69"/>
      <c r="E1" s="69"/>
      <c r="F1" s="69"/>
      <c r="G1" s="69"/>
      <c r="H1" s="69"/>
      <c r="I1" s="69"/>
    </row>
    <row r="2" spans="1:10" ht="16.5" customHeight="1" x14ac:dyDescent="0.5">
      <c r="A2" s="67"/>
      <c r="B2" s="67"/>
      <c r="C2" s="10"/>
    </row>
    <row r="3" spans="1:10" ht="9" customHeight="1" x14ac:dyDescent="0.35">
      <c r="A3" s="67"/>
      <c r="B3" s="67"/>
    </row>
    <row r="4" spans="1:10" ht="4.5" customHeight="1" x14ac:dyDescent="0.35">
      <c r="A4" s="11"/>
      <c r="B4" s="11"/>
      <c r="C4" s="11"/>
      <c r="D4" s="11"/>
      <c r="E4" s="11"/>
      <c r="F4" s="11"/>
      <c r="G4" s="11"/>
      <c r="H4" s="11"/>
      <c r="I4" s="11"/>
      <c r="J4" s="11"/>
    </row>
    <row r="5" spans="1:10" ht="9" customHeight="1" x14ac:dyDescent="0.35"/>
    <row r="6" spans="1:10" ht="15" customHeight="1" x14ac:dyDescent="0.35">
      <c r="A6" s="70" t="s">
        <v>1318</v>
      </c>
      <c r="B6" s="71"/>
      <c r="C6" s="71"/>
      <c r="D6" s="71"/>
      <c r="E6" s="71"/>
      <c r="F6" s="71"/>
      <c r="G6" s="71"/>
      <c r="H6" s="71"/>
      <c r="I6" s="71"/>
      <c r="J6" s="71"/>
    </row>
    <row r="7" spans="1:10" ht="138.75" customHeight="1" x14ac:dyDescent="0.35">
      <c r="A7" s="71"/>
      <c r="B7" s="71"/>
      <c r="C7" s="71"/>
      <c r="D7" s="71"/>
      <c r="E7" s="71"/>
      <c r="F7" s="71"/>
      <c r="G7" s="71"/>
      <c r="H7" s="71"/>
      <c r="I7" s="71"/>
      <c r="J7" s="71"/>
    </row>
    <row r="8" spans="1:10" ht="139.5" customHeight="1" x14ac:dyDescent="0.35">
      <c r="A8" s="71"/>
      <c r="B8" s="71"/>
      <c r="C8" s="71"/>
      <c r="D8" s="71"/>
      <c r="E8" s="71"/>
      <c r="F8" s="71"/>
      <c r="G8" s="71"/>
      <c r="H8" s="71"/>
      <c r="I8" s="71"/>
      <c r="J8" s="71"/>
    </row>
    <row r="9" spans="1:10" ht="214.5" customHeight="1" x14ac:dyDescent="0.35">
      <c r="A9" s="71"/>
      <c r="B9" s="71"/>
      <c r="C9" s="71"/>
      <c r="D9" s="71"/>
      <c r="E9" s="71"/>
      <c r="F9" s="71"/>
      <c r="G9" s="71"/>
      <c r="H9" s="71"/>
      <c r="I9" s="71"/>
      <c r="J9" s="71"/>
    </row>
    <row r="10" spans="1:10" ht="27" customHeight="1" x14ac:dyDescent="0.35">
      <c r="A10" s="11"/>
      <c r="B10" s="11"/>
      <c r="C10" s="11"/>
      <c r="D10" s="11"/>
      <c r="E10" s="11"/>
      <c r="F10" s="11"/>
      <c r="G10" s="11"/>
      <c r="H10" s="11"/>
      <c r="I10" s="11"/>
      <c r="J10" s="11"/>
    </row>
    <row r="12" spans="1:10" ht="16.5" x14ac:dyDescent="0.5">
      <c r="A12" s="12"/>
    </row>
    <row r="49" ht="12" customHeight="1" x14ac:dyDescent="0.35"/>
    <row r="52" ht="12" customHeight="1" x14ac:dyDescent="0.35"/>
    <row r="67" ht="15" customHeight="1" x14ac:dyDescent="0.35"/>
    <row r="71" ht="14.5" customHeight="1" x14ac:dyDescent="0.35"/>
    <row r="78" ht="14.5" customHeight="1" x14ac:dyDescent="0.35"/>
    <row r="89" spans="1:10" x14ac:dyDescent="0.35">
      <c r="A89" s="13"/>
      <c r="B89" s="13"/>
      <c r="C89" s="13"/>
      <c r="D89" s="13"/>
      <c r="E89" s="13"/>
      <c r="F89" s="13"/>
      <c r="G89" s="13"/>
      <c r="H89" s="13"/>
      <c r="I89" s="13"/>
      <c r="J89" s="13"/>
    </row>
    <row r="90" spans="1:10" x14ac:dyDescent="0.35">
      <c r="A90" s="13"/>
      <c r="B90" s="13"/>
      <c r="C90" s="13"/>
      <c r="D90" s="13"/>
      <c r="E90" s="13"/>
      <c r="F90" s="13"/>
      <c r="G90" s="13"/>
      <c r="H90" s="13"/>
      <c r="I90" s="13"/>
      <c r="J90" s="13"/>
    </row>
    <row r="91" spans="1:10" x14ac:dyDescent="0.35">
      <c r="A91" s="13"/>
      <c r="B91" s="13"/>
      <c r="C91" s="13"/>
      <c r="D91" s="13"/>
      <c r="E91" s="13"/>
      <c r="F91" s="13"/>
      <c r="G91" s="13"/>
      <c r="H91" s="13"/>
      <c r="I91" s="13"/>
      <c r="J91" s="13"/>
    </row>
    <row r="92" spans="1:10" x14ac:dyDescent="0.35">
      <c r="A92" s="13"/>
      <c r="B92" s="13"/>
      <c r="C92" s="13"/>
      <c r="D92" s="13"/>
      <c r="E92" s="13"/>
      <c r="F92" s="13"/>
      <c r="G92" s="13"/>
      <c r="H92" s="13"/>
      <c r="I92" s="13"/>
      <c r="J92" s="13"/>
    </row>
  </sheetData>
  <mergeCells count="3">
    <mergeCell ref="A1:B3"/>
    <mergeCell ref="C1:I1"/>
    <mergeCell ref="A6:J9"/>
  </mergeCells>
  <pageMargins left="0.7" right="0.7" top="0.75" bottom="0.75" header="0.3" footer="0.3"/>
  <pageSetup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115B8B97A05F40BF17DBBDE3B47819" ma:contentTypeVersion="7" ma:contentTypeDescription="Create a new document." ma:contentTypeScope="" ma:versionID="5fd4891424b7e97144431a8456360840">
  <xsd:schema xmlns:xsd="http://www.w3.org/2001/XMLSchema" xmlns:xs="http://www.w3.org/2001/XMLSchema" xmlns:p="http://schemas.microsoft.com/office/2006/metadata/properties" xmlns:ns2="ca7a3d2a-0f05-4189-83a6-dab57633f2cc" targetNamespace="http://schemas.microsoft.com/office/2006/metadata/properties" ma:root="true" ma:fieldsID="829d1458a29c50a0eb7091a171e0bf70" ns2:_="">
    <xsd:import namespace="ca7a3d2a-0f05-4189-83a6-dab57633f2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a3d2a-0f05-4189-83a6-dab57633f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C97FA6FF-1516-478E-9B0D-A5D4340CC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7a3d2a-0f05-4189-83a6-dab57633f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1EB1B1-0B05-4AE2-A471-08CE42E970CD}">
  <ds:schemaRefs>
    <ds:schemaRef ds:uri="http://purl.org/dc/dcmitype/"/>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ca7a3d2a-0f05-4189-83a6-dab57633f2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Picklists</vt:lpstr>
      <vt:lpstr>Notes About Log</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2026-06-09T18:55:37Z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0x0101004D115B8B97A05F40BF17DBBDE3B47819</vt:lpwstr>
  </property>
  <property fmtid="{D5CDD505-2E9C-101B-9397-08002B2CF9AE}" pid="3" name="MediaServiceImageTags">
    <vt:lpwstr/>
  </property>
</Properties>
</file>